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updateLinks="always" codeName="ThisWorkbook" defaultThemeVersion="166925"/>
  <mc:AlternateContent xmlns:mc="http://schemas.openxmlformats.org/markup-compatibility/2006">
    <mc:Choice Requires="x15">
      <x15ac:absPath xmlns:x15ac="http://schemas.microsoft.com/office/spreadsheetml/2010/11/ac" url="https://bendigoadelaidebank-my.sharepoint.com/personal/admck98_bendigoadelaide_com_au/Documents/Desktop/"/>
    </mc:Choice>
  </mc:AlternateContent>
  <xr:revisionPtr revIDLastSave="0" documentId="8_{32FA98A3-EC73-4CE1-A7E0-4F5BEEEF8C56}" xr6:coauthVersionLast="47" xr6:coauthVersionMax="47" xr10:uidLastSave="{00000000-0000-0000-0000-000000000000}"/>
  <bookViews>
    <workbookView xWindow="6285" yWindow="2970" windowWidth="28800" windowHeight="15225" tabRatio="902" activeTab="1" xr2:uid="{6CBEBFE5-A7D0-4A7D-9E2D-05C365674338}"/>
  </bookViews>
  <sheets>
    <sheet name="Contents " sheetId="319" r:id="rId1"/>
    <sheet name="KM1" sheetId="320" r:id="rId2"/>
    <sheet name="OV1" sheetId="321" r:id="rId3"/>
    <sheet name="CC1" sheetId="337" r:id="rId4"/>
    <sheet name="CC2" sheetId="342" r:id="rId5"/>
    <sheet name="CC2 Reconciliation" sheetId="358" r:id="rId6"/>
    <sheet name="ENC" sheetId="341" r:id="rId7"/>
    <sheet name="CR1" sheetId="329" r:id="rId8"/>
    <sheet name="CR2" sheetId="330" r:id="rId9"/>
    <sheet name="CR3" sheetId="333" r:id="rId10"/>
    <sheet name="CR4" sheetId="334" r:id="rId11"/>
    <sheet name="CR5" sheetId="356" r:id="rId12"/>
    <sheet name="CR5 - Prior Period" sheetId="357" r:id="rId13"/>
    <sheet name="CCR1" sheetId="335" r:id="rId14"/>
    <sheet name="CCR3" sheetId="331" r:id="rId15"/>
    <sheet name="CCR5" sheetId="338" r:id="rId16"/>
    <sheet name="CCR6" sheetId="339" r:id="rId17"/>
    <sheet name="CCR8" sheetId="340" r:id="rId18"/>
    <sheet name="SEC1" sheetId="347" r:id="rId19"/>
    <sheet name="SEC2" sheetId="348" r:id="rId20"/>
    <sheet name="SEC3" sheetId="349" r:id="rId21"/>
    <sheet name="SEC4" sheetId="350" r:id="rId22"/>
    <sheet name="Table 1" sheetId="351" r:id="rId23"/>
    <sheet name="CCyB1" sheetId="328" r:id="rId24"/>
    <sheet name="LIQ1" sheetId="322" r:id="rId25"/>
    <sheet name="LIQ2" sheetId="324" r:id="rId26"/>
    <sheet name="LIQ2 - Prior Period" sheetId="355" r:id="rId27"/>
    <sheet name="Materiality Threshold(Org)" sheetId="60" state="hidden" r:id="rId28"/>
  </sheets>
  <definedNames>
    <definedName name="_112" localSheetId="1">#REF!</definedName>
    <definedName name="_112">#REF!</definedName>
    <definedName name="_AA1_iNdEx_11">#REF!</definedName>
    <definedName name="_AA1_iNdEx_123">#REF!</definedName>
    <definedName name="_Col1_iNdEx_114">#REF!</definedName>
    <definedName name="_Col1_iNdEx_2">#REF!</definedName>
    <definedName name="_Col9_iNdEx_10">#REF!</definedName>
    <definedName name="_Col9_iNdEx_122">#REF!</definedName>
    <definedName name="_xlnm._FilterDatabase" localSheetId="25" hidden="1">'LIQ2'!$B$10:$J$10</definedName>
    <definedName name="_xlnm._FilterDatabase" localSheetId="26" hidden="1">'LIQ2 - Prior Period'!$B$10:$J$10</definedName>
    <definedName name="_Key1" localSheetId="1" hidden="1">#REF!</definedName>
    <definedName name="_Key1" hidden="1">#REF!</definedName>
    <definedName name="_Key2" hidden="1">#REF!</definedName>
    <definedName name="_Order1" hidden="1">255</definedName>
    <definedName name="_Row0_TCol0_iNdEx_1">#REF!</definedName>
    <definedName name="_Row0_TCol0_iNdEx_113">#REF!</definedName>
    <definedName name="_Row1_iNdEx_12">#REF!</definedName>
    <definedName name="_Row1_iNdEx_124">#REF!</definedName>
    <definedName name="_Row10_iNdEx_133">#REF!</definedName>
    <definedName name="_Row10_iNdEx_21">#REF!</definedName>
    <definedName name="_Row100_iNdEx_111">#REF!</definedName>
    <definedName name="_Row100_iNdEx_223">#REF!</definedName>
    <definedName name="_Row101_iNdEx_112">#REF!</definedName>
    <definedName name="_Row101_iNdEx_224">#REF!</definedName>
    <definedName name="_Row11_iNdEx_134">#REF!</definedName>
    <definedName name="_Row11_iNdEx_22">#REF!</definedName>
    <definedName name="_Row12_iNdEx_135">#REF!</definedName>
    <definedName name="_Row12_iNdEx_23">#REF!</definedName>
    <definedName name="_Row13_iNdEx_136">#REF!</definedName>
    <definedName name="_Row13_iNdEx_24">#REF!</definedName>
    <definedName name="_Row14_iNdEx_137">#REF!</definedName>
    <definedName name="_Row14_iNdEx_25">#REF!</definedName>
    <definedName name="_Row15_iNdEx_138">#REF!</definedName>
    <definedName name="_Row15_iNdEx_26">#REF!</definedName>
    <definedName name="_Row16_iNdEx_139">#REF!</definedName>
    <definedName name="_Row16_iNdEx_27">#REF!</definedName>
    <definedName name="_Row17_iNdEx_140">#REF!</definedName>
    <definedName name="_Row17_iNdEx_28">#REF!</definedName>
    <definedName name="_Row18_iNdEx_141">#REF!</definedName>
    <definedName name="_Row18_iNdEx_29">#REF!</definedName>
    <definedName name="_Row19_iNdEx_142">#REF!</definedName>
    <definedName name="_Row19_iNdEx_30">#REF!</definedName>
    <definedName name="_Row2_iNdEx_125">#REF!</definedName>
    <definedName name="_Row2_iNdEx_13">#REF!</definedName>
    <definedName name="_Row20_iNdEx_143">#REF!</definedName>
    <definedName name="_Row20_iNdEx_31">#REF!</definedName>
    <definedName name="_Row21_iNdEx_144">#REF!</definedName>
    <definedName name="_Row21_iNdEx_32">#REF!</definedName>
    <definedName name="_Row22_iNdEx_145">#REF!</definedName>
    <definedName name="_Row22_iNdEx_33">#REF!</definedName>
    <definedName name="_Row23_iNdEx_146">#REF!</definedName>
    <definedName name="_Row23_iNdEx_34">#REF!</definedName>
    <definedName name="_Row24_iNdEx_147">#REF!</definedName>
    <definedName name="_Row24_iNdEx_35">#REF!</definedName>
    <definedName name="_Row25_iNdEx_148">#REF!</definedName>
    <definedName name="_Row25_iNdEx_36">#REF!</definedName>
    <definedName name="_Row26_iNdEx_149">#REF!</definedName>
    <definedName name="_Row26_iNdEx_37">#REF!</definedName>
    <definedName name="_Row27_iNdEx_150">#REF!</definedName>
    <definedName name="_Row27_iNdEx_38">#REF!</definedName>
    <definedName name="_Row28_iNdEx_151">#REF!</definedName>
    <definedName name="_Row28_iNdEx_39">#REF!</definedName>
    <definedName name="_Row29_iNdEx_152">#REF!</definedName>
    <definedName name="_Row29_iNdEx_40">#REF!</definedName>
    <definedName name="_Row3_iNdEx_126">#REF!</definedName>
    <definedName name="_Row3_iNdEx_14">#REF!</definedName>
    <definedName name="_Row30_iNdEx_153">#REF!</definedName>
    <definedName name="_Row30_iNdEx_41">#REF!</definedName>
    <definedName name="_Row31_iNdEx_154">#REF!</definedName>
    <definedName name="_Row31_iNdEx_42">#REF!</definedName>
    <definedName name="_Row32_iNdEx_155">#REF!</definedName>
    <definedName name="_Row32_iNdEx_43">#REF!</definedName>
    <definedName name="_Row33_iNdEx_156">#REF!</definedName>
    <definedName name="_Row33_iNdEx_44">#REF!</definedName>
    <definedName name="_Row34_iNdEx_157">#REF!</definedName>
    <definedName name="_Row34_iNdEx_45">#REF!</definedName>
    <definedName name="_Row35_iNdEx_158">#REF!</definedName>
    <definedName name="_Row35_iNdEx_46">#REF!</definedName>
    <definedName name="_Row36_iNdEx_159">#REF!</definedName>
    <definedName name="_Row36_iNdEx_47">#REF!</definedName>
    <definedName name="_Row37_iNdEx_160">#REF!</definedName>
    <definedName name="_Row37_iNdEx_48">#REF!</definedName>
    <definedName name="_Row38_iNdEx_161">#REF!</definedName>
    <definedName name="_Row38_iNdEx_49">#REF!</definedName>
    <definedName name="_Row39_iNdEx_162">#REF!</definedName>
    <definedName name="_Row39_iNdEx_50">#REF!</definedName>
    <definedName name="_Row4_iNdEx_127">#REF!</definedName>
    <definedName name="_Row4_iNdEx_15">#REF!</definedName>
    <definedName name="_Row40_iNdEx_163">#REF!</definedName>
    <definedName name="_Row40_iNdEx_51">#REF!</definedName>
    <definedName name="_Row41_iNdEx_164">#REF!</definedName>
    <definedName name="_Row41_iNdEx_52">#REF!</definedName>
    <definedName name="_Row42_iNdEx_165">#REF!</definedName>
    <definedName name="_Row42_iNdEx_53">#REF!</definedName>
    <definedName name="_Row43_iNdEx_166">#REF!</definedName>
    <definedName name="_Row43_iNdEx_54">#REF!</definedName>
    <definedName name="_Row44_iNdEx_167">#REF!</definedName>
    <definedName name="_Row44_iNdEx_55">#REF!</definedName>
    <definedName name="_Row45_iNdEx_168">#REF!</definedName>
    <definedName name="_Row45_iNdEx_56">#REF!</definedName>
    <definedName name="_Row46_iNdEx_169">#REF!</definedName>
    <definedName name="_Row46_iNdEx_57">#REF!</definedName>
    <definedName name="_Row47_iNdEx_170">#REF!</definedName>
    <definedName name="_Row47_iNdEx_58">#REF!</definedName>
    <definedName name="_Row48_iNdEx_171">#REF!</definedName>
    <definedName name="_Row48_iNdEx_59">#REF!</definedName>
    <definedName name="_Row49_iNdEx_172">#REF!</definedName>
    <definedName name="_Row49_iNdEx_60">#REF!</definedName>
    <definedName name="_Row5_iNdEx_128">#REF!</definedName>
    <definedName name="_Row5_iNdEx_16">#REF!</definedName>
    <definedName name="_Row50_iNdEx_173">#REF!</definedName>
    <definedName name="_Row50_iNdEx_61">#REF!</definedName>
    <definedName name="_Row51_iNdEx_174">#REF!</definedName>
    <definedName name="_Row51_iNdEx_62">#REF!</definedName>
    <definedName name="_Row52_iNdEx_175">#REF!</definedName>
    <definedName name="_Row52_iNdEx_63">#REF!</definedName>
    <definedName name="_Row53_iNdEx_176">#REF!</definedName>
    <definedName name="_Row53_iNdEx_64">#REF!</definedName>
    <definedName name="_Row54_iNdEx_177">#REF!</definedName>
    <definedName name="_Row54_iNdEx_65">#REF!</definedName>
    <definedName name="_Row55_iNdEx_178">#REF!</definedName>
    <definedName name="_Row55_iNdEx_66">#REF!</definedName>
    <definedName name="_Row56_iNdEx_179">#REF!</definedName>
    <definedName name="_Row56_iNdEx_67">#REF!</definedName>
    <definedName name="_Row57_iNdEx_180">#REF!</definedName>
    <definedName name="_Row57_iNdEx_68">#REF!</definedName>
    <definedName name="_Row58_iNdEx_181">#REF!</definedName>
    <definedName name="_Row58_iNdEx_69">#REF!</definedName>
    <definedName name="_Row59_iNdEx_182">#REF!</definedName>
    <definedName name="_Row59_iNdEx_70">#REF!</definedName>
    <definedName name="_Row6_iNdEx_129">#REF!</definedName>
    <definedName name="_Row6_iNdEx_17">#REF!</definedName>
    <definedName name="_Row60_iNdEx_183">#REF!</definedName>
    <definedName name="_Row60_iNdEx_71">#REF!</definedName>
    <definedName name="_Row61_iNdEx_184">#REF!</definedName>
    <definedName name="_Row61_iNdEx_72">#REF!</definedName>
    <definedName name="_Row62_iNdEx_185">#REF!</definedName>
    <definedName name="_Row62_iNdEx_73">#REF!</definedName>
    <definedName name="_Row63_iNdEx_186">#REF!</definedName>
    <definedName name="_Row63_iNdEx_74">#REF!</definedName>
    <definedName name="_Row64_iNdEx_187">#REF!</definedName>
    <definedName name="_Row64_iNdEx_75">#REF!</definedName>
    <definedName name="_Row65_iNdEx_188">#REF!</definedName>
    <definedName name="_Row65_iNdEx_76">#REF!</definedName>
    <definedName name="_Row66_iNdEx_189">#REF!</definedName>
    <definedName name="_Row66_iNdEx_77">#REF!</definedName>
    <definedName name="_Row67_iNdEx_190">#REF!</definedName>
    <definedName name="_Row67_iNdEx_78">#REF!</definedName>
    <definedName name="_Row68_iNdEx_191">#REF!</definedName>
    <definedName name="_Row68_iNdEx_79">#REF!</definedName>
    <definedName name="_Row69_iNdEx_192">#REF!</definedName>
    <definedName name="_Row69_iNdEx_80">#REF!</definedName>
    <definedName name="_Row7_iNdEx_130">#REF!</definedName>
    <definedName name="_Row7_iNdEx_18">#REF!</definedName>
    <definedName name="_Row70_iNdEx_193">#REF!</definedName>
    <definedName name="_Row70_iNdEx_81">#REF!</definedName>
    <definedName name="_Row71_iNdEx_194">#REF!</definedName>
    <definedName name="_Row71_iNdEx_82">#REF!</definedName>
    <definedName name="_Row72_iNdEx_195">#REF!</definedName>
    <definedName name="_Row72_iNdEx_83">#REF!</definedName>
    <definedName name="_Row73_iNdEx_196">#REF!</definedName>
    <definedName name="_Row73_iNdEx_84">#REF!</definedName>
    <definedName name="_Row74_iNdEx_197">#REF!</definedName>
    <definedName name="_Row74_iNdEx_85">#REF!</definedName>
    <definedName name="_Row75_iNdEx_198">#REF!</definedName>
    <definedName name="_Row75_iNdEx_86">#REF!</definedName>
    <definedName name="_Row76_iNdEx_199">#REF!</definedName>
    <definedName name="_Row76_iNdEx_87">#REF!</definedName>
    <definedName name="_Row77_iNdEx_200">#REF!</definedName>
    <definedName name="_Row77_iNdEx_88">#REF!</definedName>
    <definedName name="_Row78_iNdEx_201">#REF!</definedName>
    <definedName name="_Row78_iNdEx_89">#REF!</definedName>
    <definedName name="_Row79_iNdEx_202">#REF!</definedName>
    <definedName name="_Row79_iNdEx_90">#REF!</definedName>
    <definedName name="_Row8_iNdEx_131">#REF!</definedName>
    <definedName name="_Row8_iNdEx_19">#REF!</definedName>
    <definedName name="_Row80_iNdEx_203">#REF!</definedName>
    <definedName name="_Row80_iNdEx_91">#REF!</definedName>
    <definedName name="_Row81_iNdEx_204">#REF!</definedName>
    <definedName name="_Row81_iNdEx_92">#REF!</definedName>
    <definedName name="_Row82_iNdEx_205">#REF!</definedName>
    <definedName name="_Row82_iNdEx_93">#REF!</definedName>
    <definedName name="_Row83_iNdEx_206">#REF!</definedName>
    <definedName name="_Row83_iNdEx_94">#REF!</definedName>
    <definedName name="_Row84_iNdEx_207">#REF!</definedName>
    <definedName name="_Row84_iNdEx_95">#REF!</definedName>
    <definedName name="_Row85_iNdEx_208">#REF!</definedName>
    <definedName name="_Row85_iNdEx_96">#REF!</definedName>
    <definedName name="_Row86_iNdEx_209">#REF!</definedName>
    <definedName name="_Row86_iNdEx_97">#REF!</definedName>
    <definedName name="_Row87_iNdEx_210">#REF!</definedName>
    <definedName name="_Row87_iNdEx_98">#REF!</definedName>
    <definedName name="_Row88_iNdEx_211">#REF!</definedName>
    <definedName name="_Row88_iNdEx_99">#REF!</definedName>
    <definedName name="_Row89_iNdEx_100">#REF!</definedName>
    <definedName name="_Row89_iNdEx_212">#REF!</definedName>
    <definedName name="_Row9_iNdEx_132">#REF!</definedName>
    <definedName name="_Row9_iNdEx_20">#REF!</definedName>
    <definedName name="_Row90_iNdEx_101">#REF!</definedName>
    <definedName name="_Row90_iNdEx_213">#REF!</definedName>
    <definedName name="_Row91_iNdEx_102">#REF!</definedName>
    <definedName name="_Row91_iNdEx_214">#REF!</definedName>
    <definedName name="_Row92_iNdEx_103">#REF!</definedName>
    <definedName name="_Row92_iNdEx_215">#REF!</definedName>
    <definedName name="_Row93_iNdEx_104">#REF!</definedName>
    <definedName name="_Row93_iNdEx_216">#REF!</definedName>
    <definedName name="_Row94_iNdEx_105">#REF!</definedName>
    <definedName name="_Row94_iNdEx_217">#REF!</definedName>
    <definedName name="_Row95_iNdEx_106">#REF!</definedName>
    <definedName name="_Row95_iNdEx_218">#REF!</definedName>
    <definedName name="_Row96_iNdEx_107">#REF!</definedName>
    <definedName name="_Row96_iNdEx_219">#REF!</definedName>
    <definedName name="_Row97_iNdEx_108">#REF!</definedName>
    <definedName name="_Row97_iNdEx_220">#REF!</definedName>
    <definedName name="_Row98_iNdEx_109">#REF!</definedName>
    <definedName name="_Row98_iNdEx_221">#REF!</definedName>
    <definedName name="_Row99_iNdEx_110">#REF!</definedName>
    <definedName name="_Row99_iNdEx_222">#REF!</definedName>
    <definedName name="_Sort" localSheetId="1" hidden="1">#REF!</definedName>
    <definedName name="_Sort" hidden="1">#REF!</definedName>
    <definedName name="AccessDatabase" hidden="1">"G:\Data\ACCOUNTS\KYM\Journal.mdb"</definedName>
    <definedName name="Accounting_Emails">#REF!</definedName>
    <definedName name="Accounting_Positions" localSheetId="1">#REF!</definedName>
    <definedName name="Accounting_Positions">#REF!</definedName>
    <definedName name="Accounting_Staff">#REF!</definedName>
    <definedName name="ACCT_TABLE">#REF!</definedName>
    <definedName name="Adjusted_Names">#REF!</definedName>
    <definedName name="ADM">#REF!</definedName>
    <definedName name="Amended_Profit">#REF!</definedName>
    <definedName name="APRA_RWA">#REF!</definedName>
    <definedName name="APRAStatsForm0">"R"</definedName>
    <definedName name="APRAStatsForm1">"R"</definedName>
    <definedName name="ARF_110_L1">#REF!</definedName>
    <definedName name="ARF110_new">#REF!</definedName>
    <definedName name="ARF118_0_2" localSheetId="1">#REF!</definedName>
    <definedName name="ARF118_0_2">#REF!</definedName>
    <definedName name="Attach_1">#REF!</definedName>
    <definedName name="Attach_2">#REF!</definedName>
    <definedName name="BBG_Bank_Table">#REF!</definedName>
    <definedName name="BBL_RWA">#REF!</definedName>
    <definedName name="Bonus_Share_Percentage">#REF!</definedName>
    <definedName name="BPS_Dividend">#REF!</definedName>
    <definedName name="Capitalised_Expense_Ave">#REF!</definedName>
    <definedName name="cash_acc">#REF!</definedName>
    <definedName name="Cash_list">#REF!</definedName>
    <definedName name="CC">#REF!</definedName>
    <definedName name="Cell_colour_code">#REF!</definedName>
    <definedName name="Check_End">#REF!</definedName>
    <definedName name="CM">#REF!</definedName>
    <definedName name="comp_acc">#REF!</definedName>
    <definedName name="comp_acc1">#REF!</definedName>
    <definedName name="CONTENTS">'Contents '!#REF!</definedName>
    <definedName name="CurrentIssueCount" localSheetId="1">#REF!</definedName>
    <definedName name="CurrentIssueCount">#REF!</definedName>
    <definedName name="CurrentIssueFlag">#REF!</definedName>
    <definedName name="Data_BBG">#REF!</definedName>
    <definedName name="DateStamp">TEXT(TODAY(),"d-mmmm-yyyy") &amp; " " &amp; TEXT(NOW(),"h:mm AM/PM")</definedName>
    <definedName name="dateTest">#REF!</definedName>
    <definedName name="Div_Dates">#REF!</definedName>
    <definedName name="Div_Forecast">#REF!</definedName>
    <definedName name="DRP_Percentage">#REF!</definedName>
    <definedName name="Email_1">#REF!</definedName>
    <definedName name="End_Of_Current_Quarter">#REF!</definedName>
    <definedName name="EOM_Price">#REF!</definedName>
    <definedName name="eomdate">#REF!</definedName>
    <definedName name="Exposure_1">#REF!</definedName>
    <definedName name="Filename_Live">#REF!</definedName>
    <definedName name="Filename_MthEnd">#REF!</definedName>
    <definedName name="Filename_Version">#REF!</definedName>
    <definedName name="Filepath_Live">#REF!</definedName>
    <definedName name="Filepath_Log">#REF!</definedName>
    <definedName name="Filepath_MthEnd">#REF!</definedName>
    <definedName name="Filepath_Version">#REF!</definedName>
    <definedName name="FirstDate">#REF!</definedName>
    <definedName name="FormType">"Simple"</definedName>
    <definedName name="FromArray_1">_xlfn.ANCHORARRAY(#REF!)</definedName>
    <definedName name="Haircut_Amount">#REF!</definedName>
    <definedName name="Haircut_Amount_SubDebt">#REF!</definedName>
    <definedName name="Haircut_Amount_Tier2">#REF!</definedName>
    <definedName name="Haircut_Date_SubDebt">#REF!</definedName>
    <definedName name="Haircut_Date_Tier1">#REF!</definedName>
    <definedName name="Haircut_Date_Tier2">#REF!</definedName>
    <definedName name="HOME_LIQ2" localSheetId="26">'LIQ2 - Prior Period'!#REF!</definedName>
    <definedName name="HOME_LIQ2">'LIQ2'!#REF!</definedName>
    <definedName name="Impact">#REF!</definedName>
    <definedName name="Ineligible" localSheetId="1">#REF!</definedName>
    <definedName name="Ineligible">#REF!</definedName>
    <definedName name="Ineligible_Loans">OFFSET(#REF!,0,1)</definedName>
    <definedName name="Institution">#REF!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IssueMarker">#REF!</definedName>
    <definedName name="Japanese_ER">#REF!</definedName>
    <definedName name="Last_Dividend">#REF!</definedName>
    <definedName name="Last_Saved">#REF!</definedName>
    <definedName name="LastDate">#REF!</definedName>
    <definedName name="Liquid_Asset_Growth">#REF!</definedName>
    <definedName name="Loss_Position">OFFSET(#REF!,0,1)</definedName>
    <definedName name="Markers_to_clear" localSheetId="1">#REF!</definedName>
    <definedName name="Markers_to_clear">#REF!</definedName>
    <definedName name="Market_Risk_Growth">#REF!</definedName>
    <definedName name="MasterList" localSheetId="1">#REF!</definedName>
    <definedName name="MasterList">#REF!</definedName>
    <definedName name="ME_Register">#REF!</definedName>
    <definedName name="Model_Database">#REF!</definedName>
    <definedName name="Modelling">#REF!</definedName>
    <definedName name="Modelling_Emails">#REF!</definedName>
    <definedName name="Modelling_Positions">#REF!</definedName>
    <definedName name="Month_End">#REF!</definedName>
    <definedName name="Month_End_Flag">#REF!</definedName>
    <definedName name="Msg_1">#REF!</definedName>
    <definedName name="Msg_2">#REF!</definedName>
    <definedName name="Msg_3">#REF!</definedName>
    <definedName name="Msg_4">#REF!</definedName>
    <definedName name="Msg_TPR">#REF!</definedName>
    <definedName name="msg_tpr1">#REF!</definedName>
    <definedName name="msg_tpr2">#REF!</definedName>
    <definedName name="Name_Group">#REF!</definedName>
    <definedName name="Next_Dividend">#REF!</definedName>
    <definedName name="Notes_Other">OFFSET(#REF!,0,1)</definedName>
    <definedName name="Number_Of_Months">#REF!</definedName>
    <definedName name="Off_Balance_Sheet_Growth">#REF!</definedName>
    <definedName name="Operational_Risk_Growth">#REF!</definedName>
    <definedName name="Other_Asset_Growth">#REF!</definedName>
    <definedName name="Pass">#REF!</definedName>
    <definedName name="Phone">#REF!</definedName>
    <definedName name="Positions">#REF!</definedName>
    <definedName name="_xlnm.Print_Area" localSheetId="1">'KM1'!#REF!</definedName>
    <definedName name="_xlnm.Print_Area" localSheetId="24">'LIQ1'!#REF!</definedName>
    <definedName name="_xlnm.Print_Area" localSheetId="25">'LIQ2'!#REF!</definedName>
    <definedName name="_xlnm.Print_Area" localSheetId="26">'LIQ2 - Prior Period'!#REF!</definedName>
    <definedName name="_xlnm.Print_Area" localSheetId="2">'OV1'!#REF!</definedName>
    <definedName name="_xlnm.Print_Area" localSheetId="22">'Table 1'!#REF!</definedName>
    <definedName name="Priority" localSheetId="1">#REF!</definedName>
    <definedName name="Priority">#REF!</definedName>
    <definedName name="Program_Group">#REF!</definedName>
    <definedName name="PROJ_TABLE">#REF!</definedName>
    <definedName name="Projected_PL_Growth">#REF!</definedName>
    <definedName name="RepDate">#REF!</definedName>
    <definedName name="Report_Date">#REF!</definedName>
    <definedName name="Reporting_Consolidation">#REF!</definedName>
    <definedName name="Risk_Weight_Exposure_OTC_CC">#REF!</definedName>
    <definedName name="Round">#REF!</definedName>
    <definedName name="Round118">#REF!</definedName>
    <definedName name="Rounding">#REF!</definedName>
    <definedName name="Rural_Bank_Dates">#REF!</definedName>
    <definedName name="Rural_Bank_RWA">#REF!</definedName>
    <definedName name="Scratch">#REF!</definedName>
    <definedName name="Share_Price_Discount">#REF!</definedName>
    <definedName name="SheetsToClear">#REF!</definedName>
    <definedName name="SheetsToClear_End">#REF!</definedName>
    <definedName name="SheetsToClear_Start">#REF!</definedName>
    <definedName name="SheetsToImport_End">#REF!</definedName>
    <definedName name="SheetsToImport_Filepath">#REF!</definedName>
    <definedName name="SheetsToImport_Start">#REF!</definedName>
    <definedName name="SheetsToImportFrom">#REF!</definedName>
    <definedName name="SheetsToImportTo">#REF!</definedName>
    <definedName name="SheetsToRefresh">#REF!</definedName>
    <definedName name="SheetsToRefresh_End">#REF!</definedName>
    <definedName name="SheetsToRefresh_Start">#REF!</definedName>
    <definedName name="SheetsToRoll">#REF!</definedName>
    <definedName name="solver_eng" localSheetId="27" hidden="1">1</definedName>
    <definedName name="solver_neg" localSheetId="27" hidden="1">1</definedName>
    <definedName name="solver_num" localSheetId="27" hidden="1">0</definedName>
    <definedName name="solver_opt" localSheetId="27" hidden="1">'Materiality Threshold(Org)'!$A$1</definedName>
    <definedName name="solver_typ" localSheetId="27" hidden="1">1</definedName>
    <definedName name="solver_val" localSheetId="27" hidden="1">0</definedName>
    <definedName name="solver_ver" localSheetId="27" hidden="1">3</definedName>
    <definedName name="Staff">#REF!</definedName>
    <definedName name="Staff_Emails">#REF!</definedName>
    <definedName name="Status">#REF!</definedName>
    <definedName name="SUMSDate" localSheetId="13">"00"&amp;TEXT(Date,"mmyy")</definedName>
    <definedName name="SUMSDate" localSheetId="15">"00"&amp;TEXT(Date,"mmyy")</definedName>
    <definedName name="SUMSDate" localSheetId="16">"00"&amp;TEXT(Date,"mmyy")</definedName>
    <definedName name="SUMSDate" localSheetId="17">"00"&amp;TEXT(Date,"mmyy")</definedName>
    <definedName name="SUMSDate" localSheetId="0">"00"&amp;TEXT(Date,"mmyy")</definedName>
    <definedName name="SUMSDate" localSheetId="8">"00"&amp;TEXT(Date,"mmyy")</definedName>
    <definedName name="SUMSDate" localSheetId="9">"00"&amp;TEXT(Date,"mmyy")</definedName>
    <definedName name="SUMSDate" localSheetId="10">"00"&amp;TEXT(Date,"mmyy")</definedName>
    <definedName name="SUMSDate" localSheetId="12">"00"&amp;TEXT(Date,"mmyy")</definedName>
    <definedName name="SUMSDate" localSheetId="6">"00"&amp;TEXT(Date,"mmyy")</definedName>
    <definedName name="SUMSDate" localSheetId="1">"00"&amp;TEXT(Date,"mmyy")</definedName>
    <definedName name="SUMSDate" localSheetId="24">"00"&amp;TEXT(Date,"mmyy")</definedName>
    <definedName name="SUMSDate" localSheetId="25">"00"&amp;TEXT(Date,"mmyy")</definedName>
    <definedName name="SUMSDate" localSheetId="26">"00"&amp;TEXT(Date,"mmyy")</definedName>
    <definedName name="SUMSDate" localSheetId="22">"00"&amp;TEXT(Date,"mmyy")</definedName>
    <definedName name="SUMSDate">"00"&amp;TEXT(Date,"mmyy")</definedName>
    <definedName name="Swap_Calc_Data">#REF!</definedName>
    <definedName name="Total_Checks_1" localSheetId="1">#REF!</definedName>
    <definedName name="Total_Checks_1">#REF!</definedName>
    <definedName name="Total_Checks_2">#REF!</definedName>
    <definedName name="Total_Checks_Failed_1">#REF!</definedName>
    <definedName name="Total_Checks_Failed_2">#REF!</definedName>
    <definedName name="Total_Checks_Successful_1">#REF!</definedName>
    <definedName name="Total_Checks_Successful_2">#REF!</definedName>
    <definedName name="Total_Transitional_Tier2">#REF!</definedName>
    <definedName name="Total_Transitional_Tier2ARF">#REF!</definedName>
    <definedName name="Total_Transitional_Value_BENHB">#REF!</definedName>
    <definedName name="Trade_Exposure_OTC_CC">#REF!</definedName>
    <definedName name="Trust_Name">#REF!</definedName>
    <definedName name="unit_table">#REF!</definedName>
    <definedName name="Validation_Check_1">#REF!</definedName>
    <definedName name="Validation_Check_2">#REF!</definedName>
    <definedName name="Version_Insert">#REF!</definedName>
    <definedName name="Version_Iterator">#REF!</definedName>
    <definedName name="Version_No">#REF!</definedName>
    <definedName name="xlvar.PEND.CQ1END">"12"</definedName>
    <definedName name="xlvar.PEND.CQ1START">"10"</definedName>
    <definedName name="xlvar.PEND.FIRSTDATEOFQUARTER">"01/04/2011"</definedName>
    <definedName name="xlvar.PEND.LASTDATEOFQUARTER">"30/06/2011"</definedName>
    <definedName name="xlvar.ROLLPEND.FINANCIALYEAR">"2011"</definedName>
    <definedName name="xlvar.ROLLPEND.PERIOD">"11"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32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B3EA67C-F49F-484C-BB6F-B2CF39F6E3A5}" keepAlive="1" name="Query - LIQ2-Submission" description="Connection to the 'LIQ2-Submission' query in the workbook." type="5" refreshedVersion="0" background="1" saveData="1">
    <dbPr connection="Provider=Microsoft.Mashup.OleDb.1;Data Source=$Workbook$;Location=LIQ2-Submission;Extended Properties=&quot;&quot;" command="SELECT * FROM [LIQ2-Submission]"/>
  </connection>
</connections>
</file>

<file path=xl/sharedStrings.xml><?xml version="1.0" encoding="utf-8"?>
<sst xmlns="http://schemas.openxmlformats.org/spreadsheetml/2006/main" count="1686" uniqueCount="655">
  <si>
    <t>Ref</t>
  </si>
  <si>
    <t xml:space="preserve">Table Names </t>
  </si>
  <si>
    <t>KM1</t>
  </si>
  <si>
    <t>Key metrics (at consolidated group level)</t>
  </si>
  <si>
    <t>OV1</t>
  </si>
  <si>
    <r>
      <t>Overview of risk-weighted assets (</t>
    </r>
    <r>
      <rPr>
        <b/>
        <sz val="10"/>
        <color rgb="FF000000"/>
        <rFont val="BendigoSans"/>
        <family val="3"/>
      </rPr>
      <t>RWA</t>
    </r>
    <r>
      <rPr>
        <sz val="10"/>
        <color rgb="FF000000"/>
        <rFont val="BendigoSans"/>
        <family val="3"/>
      </rPr>
      <t>)</t>
    </r>
  </si>
  <si>
    <t>CC1</t>
  </si>
  <si>
    <t>Composition of regulatory capital</t>
  </si>
  <si>
    <t>CC2</t>
  </si>
  <si>
    <t>Reconciliation of regulatory capital to balance sheet</t>
  </si>
  <si>
    <t>CC2 Reconciliation</t>
  </si>
  <si>
    <t>Reconciliations between Table CC1 and Table CC2</t>
  </si>
  <si>
    <t>ENC</t>
  </si>
  <si>
    <t>Asset encumbrance</t>
  </si>
  <si>
    <t>CR1</t>
  </si>
  <si>
    <t>Credit quality of assets</t>
  </si>
  <si>
    <t>CR2</t>
  </si>
  <si>
    <t>Changes in stock of non-performing loans and debt securities</t>
  </si>
  <si>
    <t>CR3</t>
  </si>
  <si>
    <t>Credit risk mitigation techniques – overview</t>
  </si>
  <si>
    <t>CR4</t>
  </si>
  <si>
    <r>
      <t>Standardised approach - credit risk exposure and credit risk mitigation (</t>
    </r>
    <r>
      <rPr>
        <b/>
        <sz val="10"/>
        <color theme="1"/>
        <rFont val="BendigoSans"/>
        <family val="3"/>
      </rPr>
      <t>CRM</t>
    </r>
    <r>
      <rPr>
        <sz val="10"/>
        <color theme="1"/>
        <rFont val="BendigoSans"/>
        <family val="3"/>
      </rPr>
      <t>) effects</t>
    </r>
  </si>
  <si>
    <t>CR5</t>
  </si>
  <si>
    <t>Standardised approach - exposures by asset classes and risk weights</t>
  </si>
  <si>
    <t>CR5 - Prior Period</t>
  </si>
  <si>
    <t>Standardised approach - exposures by asset classes and risk weights - Prior Period</t>
  </si>
  <si>
    <t>CCR1</t>
  </si>
  <si>
    <t>Analysis of CCR exposures by approach</t>
  </si>
  <si>
    <t>CCR3</t>
  </si>
  <si>
    <t>Standardised approach – CCR exposures by regulatory portfolio and risk weights</t>
  </si>
  <si>
    <t>CCR5</t>
  </si>
  <si>
    <t xml:space="preserve">Composition of collateral for CCR exposures	</t>
  </si>
  <si>
    <t>CCR6</t>
  </si>
  <si>
    <t>Credit derivatives exposures</t>
  </si>
  <si>
    <t>CCR8</t>
  </si>
  <si>
    <t>Exposures to central counterparties</t>
  </si>
  <si>
    <t>SEC1</t>
  </si>
  <si>
    <t>Securitisation exposures in the banking book</t>
  </si>
  <si>
    <t>SEC2</t>
  </si>
  <si>
    <t>Securitisation exposures in the trading book</t>
  </si>
  <si>
    <t>SEC3</t>
  </si>
  <si>
    <t>Securitisation exposures in the banking book and associated regulatory capital requirements – bank acting as originator or as sponsor</t>
  </si>
  <si>
    <t>SEC4</t>
  </si>
  <si>
    <t>Securitisation exposures in the banking book and associated capital requirements – bank acting as investor</t>
  </si>
  <si>
    <t>Table 1</t>
  </si>
  <si>
    <t>Market risk – disclosures for ADIs using the standard method</t>
  </si>
  <si>
    <t>CCyB1</t>
  </si>
  <si>
    <t>Geographical distribution of credit exposures used in the calculation of the bank-specific countercyclical capital buffer requirement</t>
  </si>
  <si>
    <t>LIQ1</t>
  </si>
  <si>
    <r>
      <t>Liquidity coverage ratio (</t>
    </r>
    <r>
      <rPr>
        <b/>
        <sz val="10"/>
        <color rgb="FF000000"/>
        <rFont val="BendigoSans"/>
        <family val="3"/>
      </rPr>
      <t>LCR</t>
    </r>
    <r>
      <rPr>
        <sz val="10"/>
        <color rgb="FF000000"/>
        <rFont val="BendigoSans"/>
        <family val="3"/>
      </rPr>
      <t>)</t>
    </r>
  </si>
  <si>
    <t>LIQ2</t>
  </si>
  <si>
    <r>
      <t>Net stable funding ratio (</t>
    </r>
    <r>
      <rPr>
        <b/>
        <sz val="10"/>
        <color rgb="FF000000"/>
        <rFont val="BendigoSans"/>
        <family val="3"/>
      </rPr>
      <t>NSFR</t>
    </r>
    <r>
      <rPr>
        <sz val="10"/>
        <color rgb="FF000000"/>
        <rFont val="BendigoSans"/>
        <family val="3"/>
      </rPr>
      <t>)</t>
    </r>
  </si>
  <si>
    <t>LIQ2 - Prior Period</t>
  </si>
  <si>
    <r>
      <t>Net stable funding ratio (</t>
    </r>
    <r>
      <rPr>
        <b/>
        <sz val="10"/>
        <color rgb="FF000000"/>
        <rFont val="BendigoSans"/>
        <family val="3"/>
      </rPr>
      <t>NSFR</t>
    </r>
    <r>
      <rPr>
        <sz val="10"/>
        <color rgb="FF000000"/>
        <rFont val="BendigoSans"/>
        <family val="3"/>
      </rPr>
      <t>) - Prior Period</t>
    </r>
  </si>
  <si>
    <r>
      <t xml:space="preserve">KM1: Key metrics (at consolidated group level)
</t>
    </r>
    <r>
      <rPr>
        <b/>
        <sz val="16"/>
        <color rgb="FF870E40"/>
        <rFont val="BendigoSans Medium"/>
        <family val="3"/>
      </rPr>
      <t>Amounts are in millions to 1 decimal place</t>
    </r>
  </si>
  <si>
    <t>Contents Page</t>
  </si>
  <si>
    <t>Table KM1 reports on the key prudential metrics related to risk-based capital ratios and liquidity standards.</t>
  </si>
  <si>
    <t>a</t>
  </si>
  <si>
    <t xml:space="preserve">b </t>
  </si>
  <si>
    <t xml:space="preserve">c </t>
  </si>
  <si>
    <t xml:space="preserve">d </t>
  </si>
  <si>
    <t xml:space="preserve">e </t>
  </si>
  <si>
    <t>Available capital (amounts)</t>
  </si>
  <si>
    <r>
      <t>Common Equity Tier 1 (</t>
    </r>
    <r>
      <rPr>
        <b/>
        <sz val="10"/>
        <color theme="1"/>
        <rFont val="BendigoSans"/>
        <family val="3"/>
      </rPr>
      <t>CET1</t>
    </r>
    <r>
      <rPr>
        <sz val="10"/>
        <color theme="1"/>
        <rFont val="BendigoSans"/>
        <family val="3"/>
      </rPr>
      <t>)</t>
    </r>
  </si>
  <si>
    <t>Tier 1</t>
  </si>
  <si>
    <t xml:space="preserve">Total capital </t>
  </si>
  <si>
    <t>Risk-weighted assets (amounts)</t>
  </si>
  <si>
    <r>
      <t>Total risk-weighted assets (</t>
    </r>
    <r>
      <rPr>
        <b/>
        <sz val="10"/>
        <color theme="1"/>
        <rFont val="BendigoSans"/>
        <family val="3"/>
      </rPr>
      <t>RWA</t>
    </r>
    <r>
      <rPr>
        <sz val="10"/>
        <color theme="1"/>
        <rFont val="BendigoSans"/>
        <family val="3"/>
      </rPr>
      <t>)</t>
    </r>
  </si>
  <si>
    <r>
      <t>Risk-based capital ratios as a percentage of RWA</t>
    </r>
    <r>
      <rPr>
        <b/>
        <vertAlign val="superscript"/>
        <sz val="10"/>
        <color rgb="FF870E40"/>
        <rFont val="BendigoSans"/>
        <family val="3"/>
      </rPr>
      <t>1</t>
    </r>
    <r>
      <rPr>
        <b/>
        <sz val="10"/>
        <color rgb="FF870E40"/>
        <rFont val="BendigoSans"/>
        <family val="3"/>
      </rPr>
      <t xml:space="preserve"> </t>
    </r>
  </si>
  <si>
    <t>CET1 ratio (%)</t>
  </si>
  <si>
    <t>Tier 1 ratio (%)</t>
  </si>
  <si>
    <t xml:space="preserve">Total capital ratio (%) </t>
  </si>
  <si>
    <t>Additional CET1 buffer requirements as a percentage of RWA</t>
  </si>
  <si>
    <t>Capital conservation buffer requirement (2.5% from 2019) (%)</t>
  </si>
  <si>
    <t>Countercyclical buffer requirement (%)</t>
  </si>
  <si>
    <t>Total of bank CET1 specific buffer requirements (%)
(row8 + row9)</t>
  </si>
  <si>
    <t>CET1 available after meeting the bank’s minimum capital requirements (%)</t>
  </si>
  <si>
    <r>
      <t>Liquidity Coverage Ratio (LCR)</t>
    </r>
    <r>
      <rPr>
        <b/>
        <vertAlign val="superscript"/>
        <sz val="10"/>
        <color rgb="FF870E40"/>
        <rFont val="BendigoSans"/>
        <family val="3"/>
      </rPr>
      <t>2</t>
    </r>
  </si>
  <si>
    <r>
      <t>Total high-quality liquid assets (</t>
    </r>
    <r>
      <rPr>
        <b/>
        <sz val="10"/>
        <color theme="1"/>
        <rFont val="BendigoSans"/>
        <family val="3"/>
      </rPr>
      <t>HQLA</t>
    </r>
    <r>
      <rPr>
        <sz val="10"/>
        <color theme="1"/>
        <rFont val="BendigoSans"/>
        <family val="3"/>
      </rPr>
      <t>)</t>
    </r>
  </si>
  <si>
    <r>
      <t>Total net cash outflow (</t>
    </r>
    <r>
      <rPr>
        <b/>
        <sz val="10"/>
        <color theme="1"/>
        <rFont val="BendigoSans"/>
        <family val="3"/>
      </rPr>
      <t>NCO</t>
    </r>
    <r>
      <rPr>
        <sz val="10"/>
        <color theme="1"/>
        <rFont val="BendigoSans"/>
        <family val="3"/>
      </rPr>
      <t>)</t>
    </r>
  </si>
  <si>
    <t>LCR (%)</t>
  </si>
  <si>
    <t>Net Stable Funding Ratio (NSFR)</t>
  </si>
  <si>
    <r>
      <t>Total available stable funding (</t>
    </r>
    <r>
      <rPr>
        <b/>
        <sz val="10"/>
        <color theme="1"/>
        <rFont val="BendigoSans"/>
        <family val="3"/>
      </rPr>
      <t>ASF</t>
    </r>
    <r>
      <rPr>
        <sz val="10"/>
        <color theme="1"/>
        <rFont val="BendigoSans"/>
        <family val="3"/>
      </rPr>
      <t>)</t>
    </r>
  </si>
  <si>
    <r>
      <t>Total required stable funding (</t>
    </r>
    <r>
      <rPr>
        <b/>
        <sz val="10"/>
        <color theme="1"/>
        <rFont val="BendigoSans"/>
        <family val="3"/>
      </rPr>
      <t>RSF</t>
    </r>
    <r>
      <rPr>
        <sz val="10"/>
        <color theme="1"/>
        <rFont val="BendigoSans"/>
        <family val="3"/>
      </rPr>
      <t>)</t>
    </r>
  </si>
  <si>
    <t>NSFR (%)</t>
  </si>
  <si>
    <t>1. APRA has determined to apply a $50 million operational risk capital charge on the Bank which has come into effect from 1 January 2026. The capital charge is expected to reduce the Bank’s Level 2 Common Equity Tier 1 (CET1) ratio by approximately 18 bps.
2. LCR disclosures are based on quarterly averages.</t>
  </si>
  <si>
    <r>
      <t xml:space="preserve">OV1: Overview of risk-weighted assets (RWA)
</t>
    </r>
    <r>
      <rPr>
        <b/>
        <sz val="16"/>
        <color rgb="FF8E0F4B"/>
        <rFont val="BendigoSans Medium"/>
        <family val="3"/>
      </rPr>
      <t>Amounts are in millions to 1 decimal place</t>
    </r>
  </si>
  <si>
    <t>Table OV1 provides a breakdown of RWA and the total RWA forming the denominator of the risk-based capital requirements.</t>
  </si>
  <si>
    <t>RWA</t>
  </si>
  <si>
    <r>
      <t>Minimum capital requirements</t>
    </r>
    <r>
      <rPr>
        <b/>
        <vertAlign val="superscript"/>
        <sz val="10"/>
        <color rgb="FF8E0F4B"/>
        <rFont val="BendigoSans"/>
        <family val="3"/>
      </rPr>
      <t>1</t>
    </r>
  </si>
  <si>
    <t xml:space="preserve">Credit risk (excluding counterparty credit risk) </t>
  </si>
  <si>
    <r>
      <t>Of which: standardised approach (</t>
    </r>
    <r>
      <rPr>
        <b/>
        <sz val="10"/>
        <color rgb="FF000000"/>
        <rFont val="BendigoSans"/>
        <family val="3"/>
      </rPr>
      <t>SA</t>
    </r>
    <r>
      <rPr>
        <sz val="10"/>
        <color rgb="FF000000"/>
        <rFont val="BendigoSans"/>
        <family val="3"/>
      </rPr>
      <t>)</t>
    </r>
  </si>
  <si>
    <r>
      <t>Counterparty credit risk (</t>
    </r>
    <r>
      <rPr>
        <b/>
        <sz val="10"/>
        <color rgb="FF000000"/>
        <rFont val="BendigoSans"/>
        <family val="3"/>
      </rPr>
      <t>CCR</t>
    </r>
    <r>
      <rPr>
        <sz val="10"/>
        <color rgb="FF000000"/>
        <rFont val="BendigoSans"/>
        <family val="3"/>
      </rPr>
      <t>)</t>
    </r>
  </si>
  <si>
    <t>Of which: other CCR</t>
  </si>
  <si>
    <r>
      <t>Credit valuation adjustment (</t>
    </r>
    <r>
      <rPr>
        <b/>
        <sz val="10"/>
        <color rgb="FF000000"/>
        <rFont val="BendigoSans"/>
        <family val="3"/>
      </rPr>
      <t>CVA</t>
    </r>
    <r>
      <rPr>
        <sz val="10"/>
        <color rgb="FF000000"/>
        <rFont val="BendigoSans"/>
        <family val="3"/>
      </rPr>
      <t>)</t>
    </r>
  </si>
  <si>
    <t>Settlement risk</t>
  </si>
  <si>
    <t>Securitisation exposures in banking book</t>
  </si>
  <si>
    <r>
      <t>Of which: securitisation external ratings-based approach (</t>
    </r>
    <r>
      <rPr>
        <b/>
        <sz val="10"/>
        <color rgb="FF000000"/>
        <rFont val="BendigoSans"/>
        <family val="3"/>
      </rPr>
      <t>SEC-ERBA</t>
    </r>
    <r>
      <rPr>
        <sz val="10"/>
        <color rgb="FF000000"/>
        <rFont val="BendigoSans"/>
        <family val="3"/>
      </rPr>
      <t>), including internal assessment approach (</t>
    </r>
    <r>
      <rPr>
        <b/>
        <sz val="10"/>
        <color rgb="FF000000"/>
        <rFont val="BendigoSans"/>
        <family val="3"/>
      </rPr>
      <t>IAA</t>
    </r>
    <r>
      <rPr>
        <sz val="10"/>
        <color rgb="FF000000"/>
        <rFont val="BendigoSans"/>
        <family val="3"/>
      </rPr>
      <t>)</t>
    </r>
  </si>
  <si>
    <r>
      <t>Of which: securitisation standardised approach (</t>
    </r>
    <r>
      <rPr>
        <b/>
        <sz val="10"/>
        <color rgb="FF000000"/>
        <rFont val="BendigoSans"/>
        <family val="3"/>
      </rPr>
      <t>SEC-SA</t>
    </r>
    <r>
      <rPr>
        <sz val="10"/>
        <color rgb="FF000000"/>
        <rFont val="BendigoSans"/>
        <family val="3"/>
      </rPr>
      <t>)</t>
    </r>
  </si>
  <si>
    <t>Market risk</t>
  </si>
  <si>
    <t>21a</t>
  </si>
  <si>
    <r>
      <t>Of which: Interest rate risk in Banking Book (</t>
    </r>
    <r>
      <rPr>
        <b/>
        <sz val="10"/>
        <color rgb="FF000000"/>
        <rFont val="BendigoSans"/>
        <family val="3"/>
      </rPr>
      <t>IRRBB</t>
    </r>
    <r>
      <rPr>
        <sz val="10"/>
        <color rgb="FF000000"/>
        <rFont val="BendigoSans"/>
        <family val="3"/>
      </rPr>
      <t>)</t>
    </r>
  </si>
  <si>
    <t>Operational risk</t>
  </si>
  <si>
    <t>Total (1 + 6 + 10 + 15 + 16 + 20 + 24)</t>
  </si>
  <si>
    <t>1. The minimum capital requirement is 8%.</t>
  </si>
  <si>
    <r>
      <t xml:space="preserve">CC1: Composition of Regulatory Capital
</t>
    </r>
    <r>
      <rPr>
        <b/>
        <sz val="16"/>
        <color rgb="FF8E0F4B"/>
        <rFont val="BendigoSans Medium"/>
        <family val="3"/>
      </rPr>
      <t>Amounts are in millions to 1 decimal place</t>
    </r>
  </si>
  <si>
    <t>Table CC1 breaks out the components of regulatory capital.</t>
  </si>
  <si>
    <t>Amounts</t>
  </si>
  <si>
    <t>Source based on reference numbers/ letters of the balance sheet under the regulatory scope of consolidation</t>
  </si>
  <si>
    <t>Common Equity Tier 1 capital: instruments and reserves</t>
  </si>
  <si>
    <t>Directly issued qualifying common share (and equivalent for non-joint stock companies) capital plus related stock surplus</t>
  </si>
  <si>
    <t>Retained earnings</t>
  </si>
  <si>
    <t>Accumulated other comprehensive income (and other reserves)</t>
  </si>
  <si>
    <t>Common Equity Tier 1 capital before regulatory adjustments</t>
  </si>
  <si>
    <t>Common Equity Tier 1 capital: regulatory adjustments</t>
  </si>
  <si>
    <t>Goodwill (net of related tax liability)</t>
  </si>
  <si>
    <t>Table 2</t>
  </si>
  <si>
    <r>
      <t>Other intangibles other than mortgage servicing rights (</t>
    </r>
    <r>
      <rPr>
        <b/>
        <sz val="10"/>
        <rFont val="BendigoSans"/>
        <family val="3"/>
      </rPr>
      <t>MSR</t>
    </r>
    <r>
      <rPr>
        <sz val="10"/>
        <rFont val="BendigoSans"/>
        <family val="3"/>
      </rPr>
      <t>) (net of related tax liability)</t>
    </r>
  </si>
  <si>
    <r>
      <t>Deferred tax assets (</t>
    </r>
    <r>
      <rPr>
        <b/>
        <sz val="10"/>
        <rFont val="BendigoSans"/>
        <family val="3"/>
      </rPr>
      <t>DTA</t>
    </r>
    <r>
      <rPr>
        <sz val="10"/>
        <rFont val="BendigoSans"/>
        <family val="3"/>
      </rPr>
      <t>) that rely on future profitability, excluding those arising from temporary differences (net of related tax liability)</t>
    </r>
  </si>
  <si>
    <t>Cash flow hedge reserve</t>
  </si>
  <si>
    <t>Shortfall of provisions to expected losses</t>
  </si>
  <si>
    <t>Defined benefit pension fund net assets</t>
  </si>
  <si>
    <t>National specific regulatory adjustments</t>
  </si>
  <si>
    <t>Regulatory adjustments applied to Common Equity Tier 1 capital due to insufficient Additional Tier 1 and Tier 2 capital to cover deductions</t>
  </si>
  <si>
    <t>Total regulatory adjustments to Common Equity Tier 1 capital</t>
  </si>
  <si>
    <t>Common Equity Tier 1 capital (CET1)</t>
  </si>
  <si>
    <t>Additional Tier 1 capital: instruments</t>
  </si>
  <si>
    <t>Directly issued qualifying additional Tier 1 instruments plus related stock surplus</t>
  </si>
  <si>
    <t>Table 3</t>
  </si>
  <si>
    <t>Of which: classified as liabilities under applicable accounting standards</t>
  </si>
  <si>
    <t>Additional Tier 1 instruments (and CET1 instruments not included in row 5) issued by subsidiaries and held by third parties (amount allowed in group additional Tier 1 capital)</t>
  </si>
  <si>
    <t>Additional Tier 1 capital before regulatory adjustments</t>
  </si>
  <si>
    <t>Additional Tier 1 capital: regulatory adjustments</t>
  </si>
  <si>
    <t>Investments in own additional Tier 1 instruments</t>
  </si>
  <si>
    <t>Investments in the capital of banking, financial and insurance entities that are outside the scope of regulatory consolidation, where the bank does not own more than 10% of the issued common share capital of the entity (amount above 10% threshold)</t>
  </si>
  <si>
    <t>Regulatory adjustments applied to additional Tier 1 capital due to insufficient Tier 2 capital to cover deductions</t>
  </si>
  <si>
    <t>Total regulatory adjustments to additional Tier 1 capital</t>
  </si>
  <si>
    <t>Additional Tier 1 capital (AT1)</t>
  </si>
  <si>
    <t>Tier 1 capital (T1 = CET1 + AT1)</t>
  </si>
  <si>
    <t>Tier 2 capital: instruments and provisions</t>
  </si>
  <si>
    <t>Directly issued qualifying Tier 2 instruments plus related stock surplus</t>
  </si>
  <si>
    <t>Tier 2 instruments (and CET1 and AT1 instruments not included in rows 5 or 34) issued by subsidiaries and held by third parties (amount allowed in group Tier 2)</t>
  </si>
  <si>
    <t>Provisions</t>
  </si>
  <si>
    <t>Tier 2 capital before regulatory adjustments</t>
  </si>
  <si>
    <t>Tier 2 capital: regulatory adjustments</t>
  </si>
  <si>
    <t xml:space="preserve">Investments in own Tier 2 instruments </t>
  </si>
  <si>
    <t>Investments in the capital and other TLAC liabilities of banking, financial and insurance entities that are outside the scope of regulatory consolidation, where the bank does not own more than 10% of the issued common share capital of the entity (amount above 10% threshold)</t>
  </si>
  <si>
    <t>Total regulatory adjustments to Tier 2 capital</t>
  </si>
  <si>
    <t>Tier 2 capital</t>
  </si>
  <si>
    <t>Total regulatory capital (= Tier 1 + Tier2)</t>
  </si>
  <si>
    <t>Total risk-weighted assets</t>
  </si>
  <si>
    <t>Capital adequacy ratios and buffers</t>
  </si>
  <si>
    <t>Common Equity Tier 1 capital (as a percentage of risk-weighted assets)</t>
  </si>
  <si>
    <t>Tier 1 capital (as a percentage of risk-weighted assets)</t>
  </si>
  <si>
    <t>Total capital (as a percentage of risk-weighted assets)</t>
  </si>
  <si>
    <r>
      <t>Institution-specific buffer requirement (capital conservation buffer plus countercyclical buffer requirements plus higher loss absorbency requirement, expressed as a percentage of risk-weighted assets)</t>
    </r>
    <r>
      <rPr>
        <b/>
        <vertAlign val="superscript"/>
        <sz val="10"/>
        <rFont val="BendigoSans"/>
        <family val="3"/>
      </rPr>
      <t>1</t>
    </r>
  </si>
  <si>
    <t>Of which: capital conservation buffer requirement</t>
  </si>
  <si>
    <t>Of which: bank-specific countercyclical buffer requirement</t>
  </si>
  <si>
    <t xml:space="preserve">Common Equity Tier 1 capital (as a percentage of risk-weighted assets) available after meeting the bank’s minimum capital requirements </t>
  </si>
  <si>
    <t>Applicable caps on the inclusion of provisions in Tier 2 capital</t>
  </si>
  <si>
    <t>Provisions eligible for inclusion in Tier 2 capital in respect of exposures subject to standardised approach (prior to application of cap)</t>
  </si>
  <si>
    <t>Cap on inclusion of provisions in Tier 2 capital under standardised approach</t>
  </si>
  <si>
    <t>Cap for inclusion of provisions in Tier 2 capital under internal ratings-based approach</t>
  </si>
  <si>
    <t>1. Total of bank-specific buffer requirements equals the capital conservation buffer (2.5%) plus the CCyB (1.0%).</t>
  </si>
  <si>
    <r>
      <t xml:space="preserve">CC2: Reconciliation of regulatory capital to balance sheet
</t>
    </r>
    <r>
      <rPr>
        <b/>
        <sz val="16"/>
        <color rgb="FF8E0F4B"/>
        <rFont val="BendigoSans Medium"/>
        <family val="3"/>
      </rPr>
      <t>Amounts are in millions to 1 decimal place</t>
    </r>
  </si>
  <si>
    <t>Table CC2 shows the bank’s regulatory balance sheet and the link between the balance sheet published in the financial statements and the numbers that are used in the composition of capital disclosure template set out in CC1.</t>
  </si>
  <si>
    <t>Balance sheet 
as in published 
financial statements</t>
  </si>
  <si>
    <t>Under 
regulatory scope 
of consolidation</t>
  </si>
  <si>
    <t>Reference</t>
  </si>
  <si>
    <t>Assets</t>
  </si>
  <si>
    <t>Cash and cash equivalents</t>
  </si>
  <si>
    <t>Due from other financial institutions</t>
  </si>
  <si>
    <r>
      <t>Financial assets at fair value through profit or loss (</t>
    </r>
    <r>
      <rPr>
        <b/>
        <sz val="10"/>
        <rFont val="BendigoSans"/>
        <family val="3"/>
      </rPr>
      <t>FVTPL</t>
    </r>
    <r>
      <rPr>
        <sz val="10"/>
        <rFont val="BendigoSans"/>
        <family val="3"/>
      </rPr>
      <t>)</t>
    </r>
  </si>
  <si>
    <t>Financial assets at amortised cost</t>
  </si>
  <si>
    <r>
      <t>Financial assets at fair value through other comprehensive income (</t>
    </r>
    <r>
      <rPr>
        <b/>
        <sz val="10"/>
        <rFont val="BendigoSans"/>
        <family val="3"/>
      </rPr>
      <t>FVOCI</t>
    </r>
    <r>
      <rPr>
        <sz val="10"/>
        <rFont val="BendigoSans"/>
        <family val="3"/>
      </rPr>
      <t>)</t>
    </r>
  </si>
  <si>
    <t>Income tax receivable</t>
  </si>
  <si>
    <t>Derivatives</t>
  </si>
  <si>
    <t>Net loans and other receivables</t>
  </si>
  <si>
    <t>Investments accounted for using the equity method</t>
  </si>
  <si>
    <t>Shares in controlled entities</t>
  </si>
  <si>
    <t>Property, plant and equipment</t>
  </si>
  <si>
    <t>Assets held for sale</t>
  </si>
  <si>
    <t>Deferred tax assets</t>
  </si>
  <si>
    <t>Investment property</t>
  </si>
  <si>
    <t>Goodwill and other intangible assets</t>
  </si>
  <si>
    <t>Other assets</t>
  </si>
  <si>
    <t>Total assets</t>
  </si>
  <si>
    <t>Liabilities</t>
  </si>
  <si>
    <t>Due to other financial institutions</t>
  </si>
  <si>
    <t>Deposits</t>
  </si>
  <si>
    <t>Other borrowings</t>
  </si>
  <si>
    <t>Amounts payable to controlled entities</t>
  </si>
  <si>
    <t>Income tax payable</t>
  </si>
  <si>
    <t>Liabilities held for sale</t>
  </si>
  <si>
    <t>Deferred tax liabilities</t>
  </si>
  <si>
    <t>Other payables</t>
  </si>
  <si>
    <t>Loans Payable to Securitisation Trusts</t>
  </si>
  <si>
    <t>Loan capital </t>
  </si>
  <si>
    <t>Total Liabilities</t>
  </si>
  <si>
    <t>Net Assets</t>
  </si>
  <si>
    <t>Equity</t>
  </si>
  <si>
    <t>Share capital</t>
  </si>
  <si>
    <t>Reserves</t>
  </si>
  <si>
    <t>Total Equity</t>
  </si>
  <si>
    <r>
      <t xml:space="preserve">Tables 1 to 3 below provide reconciliations between Table CC1 and Table CC2
</t>
    </r>
    <r>
      <rPr>
        <sz val="10"/>
        <color theme="1"/>
        <rFont val="BendigoSans Medium"/>
        <family val="3"/>
      </rPr>
      <t>Amounts are in millions to 1 decimal place</t>
    </r>
  </si>
  <si>
    <t xml:space="preserve">Table 1 - Retained earnings </t>
  </si>
  <si>
    <t>CC1 Reference</t>
  </si>
  <si>
    <t xml:space="preserve">Retained earnings under regulatory scope of consolidation - Per CC2 </t>
  </si>
  <si>
    <t>Less: Regulatory adjustment (tax effected)</t>
  </si>
  <si>
    <t xml:space="preserve">Retained earnings - Per CC1 </t>
  </si>
  <si>
    <t>Item 2</t>
  </si>
  <si>
    <t xml:space="preserve">Table 2 - Goodwill and other intangibles </t>
  </si>
  <si>
    <t>Goodwill and other intangible assets under regulatory scope of consolidation - Per CC2</t>
  </si>
  <si>
    <t>Less: Other intangibles net of impairment</t>
  </si>
  <si>
    <t xml:space="preserve">Goodwill (net of related tax liability) - Per CC1 </t>
  </si>
  <si>
    <t>Item 8</t>
  </si>
  <si>
    <t xml:space="preserve">Table 3 - Additional Tier 1 (AT1) and Tier 2 Capital </t>
  </si>
  <si>
    <t>Loan capital under regulatory scope of consolidation - Per CC2</t>
  </si>
  <si>
    <t>Less: Accrued Interest</t>
  </si>
  <si>
    <t xml:space="preserve">Add: Cost associated with issuing capital </t>
  </si>
  <si>
    <t xml:space="preserve">Total Additional Tier 1 and Tier 2 Capital </t>
  </si>
  <si>
    <t>Of which: Additional Tier 1 capital (AT1)</t>
  </si>
  <si>
    <t>Item 44</t>
  </si>
  <si>
    <t>Of which: Directly issued qualifying Tier 2 instruments plus related stock surplus</t>
  </si>
  <si>
    <t>Item 46</t>
  </si>
  <si>
    <r>
      <t xml:space="preserve">ENC: Asset encumbrance
</t>
    </r>
    <r>
      <rPr>
        <b/>
        <sz val="16"/>
        <color rgb="FF8E0F4B"/>
        <rFont val="BendigoSans Medium"/>
        <family val="3"/>
      </rPr>
      <t>Amounts are in millions to 1 decimal place</t>
    </r>
  </si>
  <si>
    <t>Table ENC distinguishes between assets used for funding or collateral purposes (‘encumbered assets’) and those that are ‘unencumbered.’ The values presented in the table reflect the carrying amounts from the balance sheet using end-of-period figures.</t>
  </si>
  <si>
    <t>c</t>
  </si>
  <si>
    <t>d</t>
  </si>
  <si>
    <t>Encumbered 
assets </t>
  </si>
  <si>
    <t>Unencumbered assets </t>
  </si>
  <si>
    <r>
      <t>Total</t>
    </r>
    <r>
      <rPr>
        <b/>
        <vertAlign val="superscript"/>
        <sz val="10"/>
        <color rgb="FF8E0F4B"/>
        <rFont val="BendigoSans"/>
        <family val="3"/>
      </rPr>
      <t>1</t>
    </r>
  </si>
  <si>
    <r>
      <t>Cash and cash equivalents</t>
    </r>
    <r>
      <rPr>
        <b/>
        <vertAlign val="superscript"/>
        <sz val="10"/>
        <color theme="1"/>
        <rFont val="BendigoSans"/>
        <family val="3"/>
      </rPr>
      <t>2</t>
    </r>
  </si>
  <si>
    <r>
      <t>Financial assets at fair value through profit or loss (</t>
    </r>
    <r>
      <rPr>
        <b/>
        <sz val="10"/>
        <color theme="1"/>
        <rFont val="BendigoSans"/>
        <family val="3"/>
      </rPr>
      <t>FVTPL</t>
    </r>
    <r>
      <rPr>
        <sz val="10"/>
        <color theme="1"/>
        <rFont val="BendigoSans"/>
        <family val="3"/>
      </rPr>
      <t>)</t>
    </r>
  </si>
  <si>
    <r>
      <t>Financial assets at amortised cost</t>
    </r>
    <r>
      <rPr>
        <b/>
        <vertAlign val="superscript"/>
        <sz val="10"/>
        <color theme="1"/>
        <rFont val="BendigoSans"/>
        <family val="3"/>
      </rPr>
      <t>3</t>
    </r>
  </si>
  <si>
    <r>
      <t>Financial assets at fair value through other comprehensive income (</t>
    </r>
    <r>
      <rPr>
        <b/>
        <sz val="10"/>
        <color theme="1"/>
        <rFont val="BendigoSans"/>
        <family val="3"/>
      </rPr>
      <t>FVOCI</t>
    </r>
    <r>
      <rPr>
        <sz val="10"/>
        <color theme="1"/>
        <rFont val="BendigoSans"/>
        <family val="3"/>
      </rPr>
      <t>)</t>
    </r>
  </si>
  <si>
    <r>
      <t>Net loans and other receivables</t>
    </r>
    <r>
      <rPr>
        <b/>
        <vertAlign val="superscript"/>
        <sz val="10"/>
        <color theme="1"/>
        <rFont val="BendigoSans"/>
        <family val="3"/>
      </rPr>
      <t>4</t>
    </r>
  </si>
  <si>
    <r>
      <t>Other assets</t>
    </r>
    <r>
      <rPr>
        <b/>
        <vertAlign val="superscript"/>
        <sz val="10"/>
        <color rgb="FF172B4D"/>
        <rFont val="BendigoSans"/>
        <family val="3"/>
      </rPr>
      <t>5</t>
    </r>
  </si>
  <si>
    <t>Total</t>
  </si>
  <si>
    <r>
      <t>Other assets</t>
    </r>
    <r>
      <rPr>
        <b/>
        <vertAlign val="superscript"/>
        <sz val="10"/>
        <color theme="1"/>
        <rFont val="BendigoSans"/>
        <family val="3"/>
      </rPr>
      <t>5</t>
    </r>
  </si>
  <si>
    <t>1. The Total Exposure includes the Assets under scope of Regulatory Consolidation plus any Securitisation assets outside of the Level 2 Group.</t>
  </si>
  <si>
    <t>2. Cash and cash equivalents encumbered assets include reverse repurchase debt securities with central borrowing authorities.</t>
  </si>
  <si>
    <t>3. Financial assets at amortised cost includes reverse repurchase debt securities with central borrowing authorities.</t>
  </si>
  <si>
    <t>4. Net loans and other receivables includes covered bonds, non-internal securitisation trusts in and out of the Level 2 Group.</t>
  </si>
  <si>
    <t>5. Other assets includes accrued interest for covered bonds, non-internal securitisation trusts in and out of the Level 2 Group.</t>
  </si>
  <si>
    <r>
      <t xml:space="preserve">CR1: Credit quality of assets
</t>
    </r>
    <r>
      <rPr>
        <b/>
        <sz val="16"/>
        <color rgb="FF8E0F4B"/>
        <rFont val="BendigoSans Medium"/>
        <family val="3"/>
      </rPr>
      <t>Amounts are in millions to 1 decimal place</t>
    </r>
  </si>
  <si>
    <t>Table CR1 below presents a breakdown of the performing and non-performing exposures, along with the related provisions for credit losses. The reported exposures consist of on-balance sheet financial assets and off-balance sheet exposures that are subject to the credit risk framework.</t>
  </si>
  <si>
    <t>b</t>
  </si>
  <si>
    <t>e</t>
  </si>
  <si>
    <t>g</t>
  </si>
  <si>
    <t>Gross carrying values of</t>
  </si>
  <si>
    <t>Allowances/ impairments</t>
  </si>
  <si>
    <t>Of which ECL accounting provisions for credit losses on SA exposures</t>
  </si>
  <si>
    <t>Net values
(a+b-c)</t>
  </si>
  <si>
    <r>
      <t>Non-performing exposures</t>
    </r>
    <r>
      <rPr>
        <b/>
        <vertAlign val="superscript"/>
        <sz val="10"/>
        <color rgb="FF8E0F4B"/>
        <rFont val="BendigoSans"/>
        <family val="3"/>
      </rPr>
      <t>1</t>
    </r>
  </si>
  <si>
    <t>Performing exposures</t>
  </si>
  <si>
    <r>
      <t>Allocated in regulatory category of Specific</t>
    </r>
    <r>
      <rPr>
        <b/>
        <vertAlign val="superscript"/>
        <sz val="10"/>
        <color rgb="FF8E0F4B"/>
        <rFont val="BendigoSans"/>
        <family val="3"/>
      </rPr>
      <t>2</t>
    </r>
  </si>
  <si>
    <t>Allocated in regulatory category of General</t>
  </si>
  <si>
    <t>Loans</t>
  </si>
  <si>
    <t>Debt Securities</t>
  </si>
  <si>
    <r>
      <t>Off-balance sheet exposures</t>
    </r>
    <r>
      <rPr>
        <vertAlign val="superscript"/>
        <sz val="10"/>
        <color theme="1"/>
        <rFont val="BendigoSans"/>
        <family val="3"/>
      </rPr>
      <t>3</t>
    </r>
  </si>
  <si>
    <t>1. 'Non-performing exposures' defined in APRA Prudential Standard APS220 Credit Risk Management.</t>
  </si>
  <si>
    <t>2. 'Regulatory category of specific provisions' includes ECL accounting provisions for credit losses held against Stage 3 and Stage 2 exposures that are under-performing. An ECL is not computed for off-balance sheet exposures or debt securities.</t>
  </si>
  <si>
    <t>3. 'Off-balance sheet exposures'are gross of any credit conversion factor(CCF) or credit risk mitigation(CRM) techniques.</t>
  </si>
  <si>
    <r>
      <t xml:space="preserve">CR2: Changes in stock of non-performing loans 
and debt securities
</t>
    </r>
    <r>
      <rPr>
        <b/>
        <sz val="16"/>
        <color rgb="FF8E0F4B"/>
        <rFont val="BendigoSans Medium"/>
        <family val="3"/>
      </rPr>
      <t>Amounts are in millions to 1 decimal place</t>
    </r>
  </si>
  <si>
    <t>Table CR2 below presents the key factors contributing to the movements in non-performing exposures between the current and prior reporting periods. The reported exposures consist of on- and off-balance sheet exposures that are subject to the credit risk framework.</t>
  </si>
  <si>
    <r>
      <t>a</t>
    </r>
    <r>
      <rPr>
        <b/>
        <vertAlign val="superscript"/>
        <sz val="10"/>
        <color rgb="FF8E0F4B"/>
        <rFont val="BendigoSans"/>
        <family val="3"/>
      </rPr>
      <t>1</t>
    </r>
  </si>
  <si>
    <t>Non-performing loans and debt securities at end of the previous reporting period</t>
  </si>
  <si>
    <t xml:space="preserve">Loans and debt securities that have been flagged as non-performing since the last reporting period </t>
  </si>
  <si>
    <t>Returned to performing status</t>
  </si>
  <si>
    <r>
      <t>Amounts written off</t>
    </r>
    <r>
      <rPr>
        <vertAlign val="superscript"/>
        <sz val="10"/>
        <color theme="1"/>
        <rFont val="BendigoSans"/>
        <family val="3"/>
      </rPr>
      <t>2</t>
    </r>
  </si>
  <si>
    <r>
      <t>Other changes</t>
    </r>
    <r>
      <rPr>
        <vertAlign val="superscript"/>
        <sz val="10"/>
        <color theme="1"/>
        <rFont val="BendigoSans"/>
        <family val="3"/>
      </rPr>
      <t>3</t>
    </r>
  </si>
  <si>
    <r>
      <t>Non-performing loans and debt securities at end of the reporting period</t>
    </r>
    <r>
      <rPr>
        <vertAlign val="superscript"/>
        <sz val="10"/>
        <color theme="1"/>
        <rFont val="BendigoSans"/>
        <family val="3"/>
      </rPr>
      <t>4</t>
    </r>
  </si>
  <si>
    <t>1. Includes off-balance sheet exposures where the exposure amount is pre CCF and CRM.</t>
  </si>
  <si>
    <t>2. Write-off’s that have been provided for are excluded from this category.</t>
  </si>
  <si>
    <t xml:space="preserve">3. Other changes primarily include repayments and changes in counterparties. </t>
  </si>
  <si>
    <t xml:space="preserve">4. Represents gross movements flagged as non performing or returned performing status during period. </t>
  </si>
  <si>
    <r>
      <t xml:space="preserve">CR3: Credit risk mitigation techniques – overview
</t>
    </r>
    <r>
      <rPr>
        <b/>
        <sz val="16"/>
        <color rgb="FF8E0F4B"/>
        <rFont val="BendigoSans Medium"/>
        <family val="3"/>
      </rPr>
      <t>Amounts are in millions to 1 decimal place</t>
    </r>
  </si>
  <si>
    <t>Table CR3 presented a detailed breakdown of the Group's unsecured and secured loan and debt securities exposures (for both on- and off-balance sheet). The reported exposures consists of off-balance sheet exposures that are subject to the credit risk framework broken down between performing and non performing exposures.</t>
  </si>
  <si>
    <r>
      <t>b</t>
    </r>
    <r>
      <rPr>
        <b/>
        <vertAlign val="superscript"/>
        <sz val="10"/>
        <color rgb="FF8E0F4B"/>
        <rFont val="BendigoSans"/>
        <family val="3"/>
      </rPr>
      <t>2</t>
    </r>
  </si>
  <si>
    <r>
      <t>d</t>
    </r>
    <r>
      <rPr>
        <b/>
        <vertAlign val="superscript"/>
        <sz val="10"/>
        <color rgb="FF8E0F4B"/>
        <rFont val="BendigoSans"/>
        <family val="3"/>
      </rPr>
      <t>3</t>
    </r>
  </si>
  <si>
    <t xml:space="preserve">Exposures unsecured: carrying amount </t>
  </si>
  <si>
    <t>Exposures to be secured</t>
  </si>
  <si>
    <t xml:space="preserve">Exposures secured by collateral </t>
  </si>
  <si>
    <t>Exposures secured by financial guarantees</t>
  </si>
  <si>
    <t xml:space="preserve">Loans </t>
  </si>
  <si>
    <t xml:space="preserve">Debt securities </t>
  </si>
  <si>
    <r>
      <t>Total</t>
    </r>
    <r>
      <rPr>
        <b/>
        <vertAlign val="superscript"/>
        <sz val="10"/>
        <color rgb="FF000000"/>
        <rFont val="BendigoSans"/>
        <family val="3"/>
      </rPr>
      <t>4</t>
    </r>
  </si>
  <si>
    <t>Of which non-performing</t>
  </si>
  <si>
    <t>1.  Unsecured exposures assumes there is either no collateral items linked to an exposure or the exposure is a Margin Lending exposure risk weighted at 100%.</t>
  </si>
  <si>
    <t>2. Exposures secured by eligible collateral for the purpose of reducing capital requirements under APS 112.</t>
  </si>
  <si>
    <t>3. The only financial guarantees recognised for risk-weighting purposes are SME loans guaranteed by the Commonwealth Government under the Coronavirus 
SME Guarantee Scheme.</t>
  </si>
  <si>
    <t>4. Total carrying amounts are net of allowances / impairments.</t>
  </si>
  <si>
    <r>
      <t xml:space="preserve">CR4: Standardised approach – credit risk exposure and 
credit risk mitigation (CRM) effects
</t>
    </r>
    <r>
      <rPr>
        <b/>
        <sz val="16"/>
        <color rgb="FF8E0F4B"/>
        <rFont val="BendigoSans Medium"/>
        <family val="3"/>
      </rPr>
      <t>Amounts are in millions to 1 decimal place</t>
    </r>
  </si>
  <si>
    <t>Table CR4 presents on-balance sheet and off-balance sheet exposures before and after CCF and CRM as well as associated RWA and RWA density by asset classes.</t>
  </si>
  <si>
    <r>
      <t>f</t>
    </r>
    <r>
      <rPr>
        <b/>
        <vertAlign val="superscript"/>
        <sz val="10"/>
        <color rgb="FF8E0F4B"/>
        <rFont val="BendigoSans"/>
        <family val="3"/>
      </rPr>
      <t>1</t>
    </r>
  </si>
  <si>
    <t>Exposures before CCF and CRM</t>
  </si>
  <si>
    <t>Exposures post-CCF and post-CRM</t>
  </si>
  <si>
    <t>RWA and RWA density</t>
  </si>
  <si>
    <t>Asset classes</t>
  </si>
  <si>
    <r>
      <t>On-balance sheet amount</t>
    </r>
    <r>
      <rPr>
        <b/>
        <vertAlign val="superscript"/>
        <sz val="10"/>
        <color rgb="FF8E0F4B"/>
        <rFont val="BendigoSans"/>
        <family val="3"/>
      </rPr>
      <t>2</t>
    </r>
  </si>
  <si>
    <t>Off-balance sheet amount</t>
  </si>
  <si>
    <t xml:space="preserve">On-balance sheet amount </t>
  </si>
  <si>
    <t xml:space="preserve">RWA density </t>
  </si>
  <si>
    <t>Sovereigns and their central banks</t>
  </si>
  <si>
    <t xml:space="preserve">Non-central government public sector entities </t>
  </si>
  <si>
    <t xml:space="preserve">Multilateral development banks </t>
  </si>
  <si>
    <t>N/A</t>
  </si>
  <si>
    <t>Banks</t>
  </si>
  <si>
    <t>Covered bonds</t>
  </si>
  <si>
    <t>Corporates</t>
  </si>
  <si>
    <t>Subordinated debt, equity and other capital</t>
  </si>
  <si>
    <r>
      <t>Retail</t>
    </r>
    <r>
      <rPr>
        <vertAlign val="superscript"/>
        <sz val="10"/>
        <color theme="1"/>
        <rFont val="BendigoSans"/>
        <family val="3"/>
      </rPr>
      <t>3</t>
    </r>
  </si>
  <si>
    <t>Real estate</t>
  </si>
  <si>
    <t>Of which: Residential property – owner occupied &amp; principal and interest (OO&amp;PI)</t>
  </si>
  <si>
    <t>Of which: Residential property - other - standard</t>
  </si>
  <si>
    <t>Of which: Residential property - non-standard</t>
  </si>
  <si>
    <t>Of which: Commercial property - dependent</t>
  </si>
  <si>
    <t>Of which: Commercial property – not dependent</t>
  </si>
  <si>
    <r>
      <t>Of which: Land acquisition, development and construction (</t>
    </r>
    <r>
      <rPr>
        <b/>
        <sz val="10"/>
        <color theme="1"/>
        <rFont val="BendigoSans"/>
        <family val="3"/>
      </rPr>
      <t>ADC</t>
    </r>
    <r>
      <rPr>
        <sz val="10"/>
        <color theme="1"/>
        <rFont val="BendigoSans"/>
        <family val="3"/>
      </rPr>
      <t xml:space="preserve">) </t>
    </r>
  </si>
  <si>
    <t>Non-performing exposures</t>
  </si>
  <si>
    <r>
      <t>Other assets</t>
    </r>
    <r>
      <rPr>
        <vertAlign val="superscript"/>
        <sz val="10"/>
        <color theme="1"/>
        <rFont val="BendigoSans"/>
        <family val="3"/>
      </rPr>
      <t>4</t>
    </r>
  </si>
  <si>
    <t>Of which: Residential property – OO&amp;PI – standard</t>
  </si>
  <si>
    <t>Of which: ADC</t>
  </si>
  <si>
    <t>1. RWA density is calculated based on unrounded values.</t>
  </si>
  <si>
    <t>2.	On-balance sheet exposures (before CCF and CRM) represents Bank’s Total Assets under APRA regulatory consolidation, subject to credit risk framework. This primarily includes Loans and Receivables, FVOCI and Cash &amp; Liquid assets</t>
  </si>
  <si>
    <t>3. Retail includes retail other, margin lending and leases.</t>
  </si>
  <si>
    <t>4. Other assets include cash items in the process of collection, cash owned and held at the ADI or in transit, investments in premises, plant and equipment, and all other fixed assets and all other exposures not specified elsewhere.</t>
  </si>
  <si>
    <r>
      <t xml:space="preserve">CR5: Standardised approach – exposures by asset classes and risk weights
</t>
    </r>
    <r>
      <rPr>
        <b/>
        <sz val="16"/>
        <color rgb="FF8E0F4B"/>
        <rFont val="BendigoSans Medium"/>
        <family val="3"/>
      </rPr>
      <t>Amounts are in millions to 1 decimal place</t>
    </r>
    <r>
      <rPr>
        <b/>
        <sz val="18"/>
        <color rgb="FF8E0F4B"/>
        <rFont val="BendigoSans Medium"/>
        <family val="3"/>
      </rPr>
      <t xml:space="preserve">
</t>
    </r>
  </si>
  <si>
    <t>Table CR5 shows exposure at default post-CCF and CRM, broken down by Credit Exposure Class and risk weight. The table includes the weighted average CCF based on the off balance exposures wth pre- and post-exposure at default (EAD) per risk weight category.</t>
  </si>
  <si>
    <t>Total credit exposure amount (post CCF and post-CRM)</t>
  </si>
  <si>
    <t>-</t>
  </si>
  <si>
    <t>Non-central government public sector entities</t>
  </si>
  <si>
    <t>Multilateral development banks</t>
  </si>
  <si>
    <t>Retail</t>
  </si>
  <si>
    <t>Of which: Residential property - OO&amp;PI -  standard</t>
  </si>
  <si>
    <t>Exposure amounts and CCFs applied to off-balance sheet exposures, categorised based on risk bucket of converted exposures.</t>
  </si>
  <si>
    <t>Risk weight</t>
  </si>
  <si>
    <t>On-balance sheet exposure</t>
  </si>
  <si>
    <t>Off-balance sheet exposure (pre-CCF)</t>
  </si>
  <si>
    <r>
      <t>Weighted average CCF</t>
    </r>
    <r>
      <rPr>
        <b/>
        <vertAlign val="superscript"/>
        <sz val="10"/>
        <color rgb="FF8E0F4B"/>
        <rFont val="BendigoSans"/>
        <family val="3"/>
      </rPr>
      <t>1</t>
    </r>
  </si>
  <si>
    <t>Exposure (post-CCF and post-CRM)</t>
  </si>
  <si>
    <t>Less than 40%</t>
  </si>
  <si>
    <t>40–70%</t>
  </si>
  <si>
    <t>80-85%</t>
  </si>
  <si>
    <t>90–100%</t>
  </si>
  <si>
    <t>105–130%</t>
  </si>
  <si>
    <t>Total exposures</t>
  </si>
  <si>
    <t>1. Weighting is based on off-balance sheet exposure (pre-CCF).</t>
  </si>
  <si>
    <r>
      <t xml:space="preserve">CCR1: Analysis of CCR exposures by approach
</t>
    </r>
    <r>
      <rPr>
        <b/>
        <sz val="16"/>
        <color rgb="FF8E0F4B"/>
        <rFont val="BendigoSans Medium"/>
        <family val="3"/>
      </rPr>
      <t>Amounts are in millions to 1 decimal place</t>
    </r>
  </si>
  <si>
    <t>Table CCR1 provides a comprehensive view of the methods used to calculate counterparty credit risk exposures.</t>
  </si>
  <si>
    <t>f</t>
  </si>
  <si>
    <t>Replacement cost</t>
  </si>
  <si>
    <t>Potential future exposure</t>
  </si>
  <si>
    <t>Effective EPE</t>
  </si>
  <si>
    <t>Alpha used for computing regulatory EAD</t>
  </si>
  <si>
    <t>EAD post-CRM</t>
  </si>
  <si>
    <t xml:space="preserve">SA-CCR (for derivatives) </t>
  </si>
  <si>
    <t>Simple Approach for credit risk mitigation (for SFTs)</t>
  </si>
  <si>
    <r>
      <t xml:space="preserve">CCR3: Standardised approach – CCR exposures by regulatory portfolio and risk weights
</t>
    </r>
    <r>
      <rPr>
        <b/>
        <sz val="16"/>
        <color rgb="FF8E0F4B"/>
        <rFont val="BendigoSans Medium"/>
        <family val="3"/>
      </rPr>
      <t>Amounts are in millions to 1 decimal place</t>
    </r>
  </si>
  <si>
    <t>Table CCR3 presents a breakdown of counterparty credit risk exposures by regulatory portfolio and risk weight.</t>
  </si>
  <si>
    <t>h</t>
  </si>
  <si>
    <t>i</t>
  </si>
  <si>
    <t>Risk weight→</t>
  </si>
  <si>
    <t>Others</t>
  </si>
  <si>
    <t>Total credit exposure</t>
  </si>
  <si>
    <t>Regulatory portfolio</t>
  </si>
  <si>
    <t>Others Assets</t>
  </si>
  <si>
    <r>
      <t xml:space="preserve">CCR5: Composition of collateral for CCR exposure
</t>
    </r>
    <r>
      <rPr>
        <b/>
        <sz val="16"/>
        <color rgb="FF8E0F4B"/>
        <rFont val="BendigoSans Medium"/>
        <family val="3"/>
      </rPr>
      <t>Amounts are in millions to 1 decimal place</t>
    </r>
  </si>
  <si>
    <r>
      <t>Table CCR5 shows a breakdown of collateral posted or received to support or reduce the CCR exposures related to derivative transactions or securities financing transactions (</t>
    </r>
    <r>
      <rPr>
        <b/>
        <sz val="12"/>
        <color theme="1"/>
        <rFont val="BendigoSans Medium"/>
        <family val="3"/>
      </rPr>
      <t>SFTs</t>
    </r>
    <r>
      <rPr>
        <sz val="12"/>
        <color theme="1"/>
        <rFont val="BendigoSans Medium"/>
        <family val="3"/>
      </rPr>
      <t>), including the value of settlements posted or received under the Settled-to-Market (STM) model with central counterparties (</t>
    </r>
    <r>
      <rPr>
        <b/>
        <sz val="12"/>
        <color theme="1"/>
        <rFont val="BendigoSans Medium"/>
        <family val="3"/>
      </rPr>
      <t>CCPs</t>
    </r>
    <r>
      <rPr>
        <sz val="12"/>
        <color theme="1"/>
        <rFont val="BendigoSans Medium"/>
        <family val="3"/>
      </rPr>
      <t>).</t>
    </r>
  </si>
  <si>
    <t>Collateral used in derivative transactions</t>
  </si>
  <si>
    <t>Collateral used in SFTs</t>
  </si>
  <si>
    <r>
      <t>Fair value of collateral received</t>
    </r>
    <r>
      <rPr>
        <b/>
        <vertAlign val="superscript"/>
        <sz val="10"/>
        <color rgb="FF8E0F4B"/>
        <rFont val="BendigoSans"/>
        <family val="3"/>
      </rPr>
      <t>1</t>
    </r>
  </si>
  <si>
    <r>
      <t>Fair value of posted collateral</t>
    </r>
    <r>
      <rPr>
        <b/>
        <vertAlign val="superscript"/>
        <sz val="10"/>
        <color rgb="FF8E0F4B"/>
        <rFont val="BendigoSans"/>
        <family val="3"/>
      </rPr>
      <t>2</t>
    </r>
  </si>
  <si>
    <r>
      <t>Fair value of collateral received</t>
    </r>
    <r>
      <rPr>
        <b/>
        <vertAlign val="superscript"/>
        <sz val="10"/>
        <color rgb="FF8E0F4B"/>
        <rFont val="BendigoSans"/>
        <family val="3"/>
      </rPr>
      <t>3</t>
    </r>
  </si>
  <si>
    <t>Fair value of posted collateral</t>
  </si>
  <si>
    <t>Segregated</t>
  </si>
  <si>
    <t>Unsegregated</t>
  </si>
  <si>
    <t>Cash – domestic currency</t>
  </si>
  <si>
    <t>Cash – other currencies</t>
  </si>
  <si>
    <t>Domestic sovereign debt</t>
  </si>
  <si>
    <t>1. Received collateral includes exposure for non-centrally cleared derivatives as well as any Variation Margin for central counterparties.</t>
  </si>
  <si>
    <t>2. Posted collateral includes exposure for non-centrally cleared derivatives as well as any Variation Margin and Initial Margin for central counterparties.</t>
  </si>
  <si>
    <t>3. Received collateral is reported as an absolute amount for reverse repurchase agreements.</t>
  </si>
  <si>
    <r>
      <t xml:space="preserve">CCR6: Credit derivatives exposures
</t>
    </r>
    <r>
      <rPr>
        <b/>
        <sz val="16"/>
        <color rgb="FF8E0F4B"/>
        <rFont val="BendigoSans Medium"/>
        <family val="3"/>
      </rPr>
      <t>Amounts are in millions to 1 decimal place</t>
    </r>
  </si>
  <si>
    <t>Table CCR6 presents credit derivatives bought or sold by notional and fair values.</t>
  </si>
  <si>
    <t>Protection bought</t>
  </si>
  <si>
    <t>Protection sold</t>
  </si>
  <si>
    <t>Notionals</t>
  </si>
  <si>
    <t>Single-name credit default swaps</t>
  </si>
  <si>
    <t>Index credit default swaps</t>
  </si>
  <si>
    <t>Total return swaps</t>
  </si>
  <si>
    <t>Credit options</t>
  </si>
  <si>
    <t>Other credit derivatives</t>
  </si>
  <si>
    <t>Total notionals</t>
  </si>
  <si>
    <t>Fair values</t>
  </si>
  <si>
    <t>Positive fair value (asset)</t>
  </si>
  <si>
    <t>Negative fair value (liability)</t>
  </si>
  <si>
    <r>
      <t xml:space="preserve">CCR8: Exposures to central counterparties
</t>
    </r>
    <r>
      <rPr>
        <b/>
        <sz val="16"/>
        <color rgb="FF8E0F4B"/>
        <rFont val="BendigoSans Medium"/>
        <family val="3"/>
      </rPr>
      <t>Amounts are in millions to 1 decimal place</t>
    </r>
  </si>
  <si>
    <t>Table CCR8 presents a comprehensive view of exposures and RWAs to CCPs.</t>
  </si>
  <si>
    <t>EAD (post-CRM)</t>
  </si>
  <si>
    <t>Exposures to Qualifying Central Counterparty (QCCPs) (total)</t>
  </si>
  <si>
    <t>Exposures for trades at QCCPs (excluding initial margin and default fund contributions); of which</t>
  </si>
  <si>
    <t>(i) OTC derivatives</t>
  </si>
  <si>
    <t>(ii) Exchange-traded derivatives</t>
  </si>
  <si>
    <t>(iii) Securities financing transactions</t>
  </si>
  <si>
    <t>Segregated initial margin</t>
  </si>
  <si>
    <t>Non-segregated initial margin</t>
  </si>
  <si>
    <t>Exposures to non-Qualifying Central Counterparty (non-QCCPs) (total)</t>
  </si>
  <si>
    <t>Exposures for trades at non-QCCPs (excluding initial margin and default fund contributions); of which</t>
  </si>
  <si>
    <r>
      <t xml:space="preserve">SEC1: Securitisation exposures in the banking book
</t>
    </r>
    <r>
      <rPr>
        <b/>
        <sz val="16"/>
        <color rgb="FF8E0F4B"/>
        <rFont val="BendigoSans Medium"/>
        <family val="3"/>
      </rPr>
      <t>Amounts are in millions to 1 decimal place</t>
    </r>
  </si>
  <si>
    <t>Table SEC1 sets out the Group’s securitisation exposures in the banking book.</t>
  </si>
  <si>
    <t>l</t>
  </si>
  <si>
    <r>
      <t>Bank acts as originator</t>
    </r>
    <r>
      <rPr>
        <b/>
        <vertAlign val="superscript"/>
        <sz val="10"/>
        <color rgb="FF8E0F4B"/>
        <rFont val="BendigoSans"/>
        <family val="3"/>
      </rPr>
      <t>1</t>
    </r>
  </si>
  <si>
    <r>
      <t>Banks acts as investor</t>
    </r>
    <r>
      <rPr>
        <b/>
        <vertAlign val="superscript"/>
        <sz val="10"/>
        <color rgb="FF8E0F4B"/>
        <rFont val="BendigoSans"/>
        <family val="3"/>
      </rPr>
      <t>2</t>
    </r>
  </si>
  <si>
    <t>Traditional</t>
  </si>
  <si>
    <t>Sub-total</t>
  </si>
  <si>
    <t>Retail (total)  – of which:</t>
  </si>
  <si>
    <t>Residential mortgage</t>
  </si>
  <si>
    <t xml:space="preserve">Other retail exposures </t>
  </si>
  <si>
    <t>Wholesale (total)  – of which:</t>
  </si>
  <si>
    <t>Liquidity and other funding facilities</t>
  </si>
  <si>
    <t xml:space="preserve">Commercial mortgage </t>
  </si>
  <si>
    <t>Lease and receivables</t>
  </si>
  <si>
    <t>Other wholesale</t>
  </si>
  <si>
    <t>1. Bank acts as an Originator reflects securitisation activities where we securitise our own assets.</t>
  </si>
  <si>
    <t>2. Bank acts as an Investor reflects purchases of securitisation assets purchased from the market.</t>
  </si>
  <si>
    <r>
      <t xml:space="preserve">SEC2: Securitisation exposures in the trading book
</t>
    </r>
    <r>
      <rPr>
        <b/>
        <sz val="16"/>
        <color rgb="FF8E0F4B"/>
        <rFont val="BendigoSans Medium"/>
        <family val="3"/>
      </rPr>
      <t>Amounts are in millions to 1 decimal place</t>
    </r>
  </si>
  <si>
    <t>Table SEC2 sets out the Group’s securitisation exposures in the trading book.</t>
  </si>
  <si>
    <t xml:space="preserve">Bank acts as originator </t>
  </si>
  <si>
    <t>Banks acts as investor</t>
  </si>
  <si>
    <t xml:space="preserve">   Residential mortgage</t>
  </si>
  <si>
    <r>
      <t xml:space="preserve">SEC3: Securitisation exposures in the banking book and associated regulatory capital requirements – bank acting as originator or as sponsor
</t>
    </r>
    <r>
      <rPr>
        <b/>
        <sz val="16"/>
        <color rgb="FF8E0F4B"/>
        <rFont val="BendigoSans Medium"/>
        <family val="3"/>
      </rPr>
      <t>Amounts are in millions to 1 decimal place</t>
    </r>
  </si>
  <si>
    <t>Table SEC3 sets out the Group’s securitisation exposures in the banking book when the bank acts as originator or sponsor and the associated capital requirements.</t>
  </si>
  <si>
    <t>k</t>
  </si>
  <si>
    <t>o</t>
  </si>
  <si>
    <t>Exposure values (by risk weight bands)</t>
  </si>
  <si>
    <t>Exposure values
(by regulatory
 approach)</t>
  </si>
  <si>
    <t>RWA
(by regulatory 
approach)</t>
  </si>
  <si>
    <t>Capital charge 
after cap</t>
  </si>
  <si>
    <t xml:space="preserve">≤20% </t>
  </si>
  <si>
    <t>SEC-ERBA 
and SEC-IAA </t>
  </si>
  <si>
    <t>SEC-ERBA 
and SEC-IAA</t>
  </si>
  <si>
    <t xml:space="preserve">Traditional securitisation </t>
  </si>
  <si>
    <t>Of which securitisation</t>
  </si>
  <si>
    <t>Of which retail underlying</t>
  </si>
  <si>
    <r>
      <t xml:space="preserve">SEC4: Securitisation exposures in the banking book and associated regulatory capital requirements – bank acting as investor
</t>
    </r>
    <r>
      <rPr>
        <b/>
        <sz val="16"/>
        <color rgb="FF8E0F4B"/>
        <rFont val="BendigoSans Medium"/>
        <family val="3"/>
      </rPr>
      <t>Amounts are in millions to 1 decimal place</t>
    </r>
  </si>
  <si>
    <t>Table SEC4 sets out the Group’s securitisation exposures in the banking book when the bank acts as investor and the associated capital requirements.</t>
  </si>
  <si>
    <t>p</t>
  </si>
  <si>
    <t>Exposure values 
(by regulatory approach)</t>
  </si>
  <si>
    <t>RWA 
(by regulatory approach)</t>
  </si>
  <si>
    <t>Capital charge after cap</t>
  </si>
  <si>
    <t xml:space="preserve"> &gt;20% to 50% </t>
  </si>
  <si>
    <t xml:space="preserve"> &gt;50% to 100% </t>
  </si>
  <si>
    <t xml:space="preserve"> &gt;100% to &lt;1250% RW</t>
  </si>
  <si>
    <t>SEC-ERBA 
and 
SEC-IAA </t>
  </si>
  <si>
    <t>SEC-SA</t>
  </si>
  <si>
    <t>SEC-ERBA 
and 
SEC-IAA</t>
  </si>
  <si>
    <t>Of which wholesale</t>
  </si>
  <si>
    <r>
      <t xml:space="preserve">Table 1: Market risk – disclosures for ADIs using the standard method
</t>
    </r>
    <r>
      <rPr>
        <b/>
        <sz val="16"/>
        <color rgb="FF8E0F4B"/>
        <rFont val="BendigoSans Medium"/>
        <family val="3"/>
      </rPr>
      <t>Amounts are in millions to 1 decimal place</t>
    </r>
  </si>
  <si>
    <t>Table 1 reports on the capital requirements (in terms of risk-weighted assets) for:
– interest rate risk;
– equity position risk; 
– foreign exchange risk; and
– commodity risk.</t>
  </si>
  <si>
    <r>
      <t>Risk weighted assets</t>
    </r>
    <r>
      <rPr>
        <b/>
        <vertAlign val="superscript"/>
        <sz val="10"/>
        <color rgb="FF8E0F4B"/>
        <rFont val="BendigoSans"/>
        <family val="3"/>
      </rPr>
      <t>1</t>
    </r>
  </si>
  <si>
    <t>Total capital required</t>
  </si>
  <si>
    <t>Standard approach</t>
  </si>
  <si>
    <t>Interest rate risk</t>
  </si>
  <si>
    <t>Foreign exchange risk</t>
  </si>
  <si>
    <t>Equity risk</t>
  </si>
  <si>
    <t>Commodity risk</t>
  </si>
  <si>
    <t>1. RWA equivalent is the capital requirement multiplied by 12.5 in accordance with APS 110.</t>
  </si>
  <si>
    <r>
      <t xml:space="preserve">CCyB1: Geographical distribution of credit exposures used in the calculation of the bank-specific countercyclical capital buffer requirement
</t>
    </r>
    <r>
      <rPr>
        <b/>
        <sz val="16"/>
        <color rgb="FF8E0F4B"/>
        <rFont val="BendigoSans Medium"/>
        <family val="3"/>
      </rPr>
      <t>Amounts are in millions to 1 decimal place</t>
    </r>
    <r>
      <rPr>
        <b/>
        <sz val="18"/>
        <color rgb="FF8E0F4B"/>
        <rFont val="BendigoSans Medium"/>
        <family val="3"/>
      </rPr>
      <t xml:space="preserve">						</t>
    </r>
  </si>
  <si>
    <t>Table CCyB1 sets out the geographic distribution of private sector (excluding sovereign and bank) credit exposures used to determine the ADI specific countercyclical capital buffer CCyB1 in accordance with APS 110. The CCyB1 requirement is calculated using the weighted average of the CCyB1 requirements applicable in the jurisdictions where private sector credit exposures are held.</t>
  </si>
  <si>
    <t>Geographical breakdown</t>
  </si>
  <si>
    <t>Countercyclical capital buffer rate</t>
  </si>
  <si>
    <t>Risk-weighted assets (RWA) used in the computation of the countercyclical capital buffer</t>
  </si>
  <si>
    <t>Bank-specific countercyclical capital buffer rate</t>
  </si>
  <si>
    <t>Countercyclical capital buffer amount</t>
  </si>
  <si>
    <t>Australia</t>
  </si>
  <si>
    <t>United Kingdom</t>
  </si>
  <si>
    <t>Other locations</t>
  </si>
  <si>
    <r>
      <t>Total</t>
    </r>
    <r>
      <rPr>
        <b/>
        <vertAlign val="superscript"/>
        <sz val="10"/>
        <color rgb="FF000000"/>
        <rFont val="BendigoSans"/>
        <family val="3"/>
      </rPr>
      <t>1</t>
    </r>
  </si>
  <si>
    <t xml:space="preserve">1. Total of the risk-weighted amount of private sector (excludes sovereign and bank) credit exposures.         </t>
  </si>
  <si>
    <r>
      <t xml:space="preserve">LIQ1: LCR
</t>
    </r>
    <r>
      <rPr>
        <b/>
        <sz val="16"/>
        <color rgb="FF870E40"/>
        <rFont val="BendigoSans Medium"/>
        <family val="3"/>
      </rPr>
      <t>Amounts are in millions to 1 decimal place</t>
    </r>
  </si>
  <si>
    <r>
      <t xml:space="preserve">The LCR measures a bank’s ability to meet its liquidity needs under an acute liquidity stress scenario (prescribed by APRA) measured over a 30-day-time frame. LCR is calculated as HQLA as a percentage of net cash outflows (NCO).
</t>
    </r>
    <r>
      <rPr>
        <sz val="10"/>
        <color theme="1"/>
        <rFont val="BendigoSans Medium"/>
        <family val="3"/>
      </rPr>
      <t>Average LCR is calculated as a simple average of the daily observations over the quarter. The number of data points used is reported in the table.</t>
    </r>
  </si>
  <si>
    <t xml:space="preserve">a </t>
  </si>
  <si>
    <t>a1</t>
  </si>
  <si>
    <t>b1</t>
  </si>
  <si>
    <r>
      <t>Total unweighted value</t>
    </r>
    <r>
      <rPr>
        <b/>
        <vertAlign val="superscript"/>
        <sz val="9"/>
        <color rgb="FF8E0F4B"/>
        <rFont val="Segoe UI"/>
        <family val="2"/>
      </rPr>
      <t>1</t>
    </r>
  </si>
  <si>
    <t>Total weighted value</t>
  </si>
  <si>
    <t>(average)</t>
  </si>
  <si>
    <t>High-quality liquid assets (HQLA)</t>
  </si>
  <si>
    <t>1a</t>
  </si>
  <si>
    <r>
      <rPr>
        <sz val="10"/>
        <color rgb="FF000000"/>
        <rFont val="BendigoSans"/>
        <family val="3"/>
      </rPr>
      <t>High-quality liquid assets (</t>
    </r>
    <r>
      <rPr>
        <b/>
        <sz val="10"/>
        <color rgb="FF000000"/>
        <rFont val="BendigoSans"/>
        <family val="3"/>
      </rPr>
      <t>HQLA</t>
    </r>
    <r>
      <rPr>
        <sz val="10"/>
        <color rgb="FF000000"/>
        <rFont val="BendigoSans"/>
        <family val="3"/>
      </rPr>
      <t>)</t>
    </r>
    <r>
      <rPr>
        <vertAlign val="superscript"/>
        <sz val="10"/>
        <color rgb="FF000000"/>
        <rFont val="BendigoSans"/>
        <family val="3"/>
      </rPr>
      <t>2,3</t>
    </r>
  </si>
  <si>
    <t>1b</t>
  </si>
  <si>
    <r>
      <t>Alternate liquid assets (</t>
    </r>
    <r>
      <rPr>
        <b/>
        <sz val="10"/>
        <color rgb="FF000000"/>
        <rFont val="BendigoSans"/>
        <family val="3"/>
      </rPr>
      <t>ALA</t>
    </r>
    <r>
      <rPr>
        <sz val="10"/>
        <color rgb="FF000000"/>
        <rFont val="BendigoSans"/>
        <family val="3"/>
      </rPr>
      <t>)</t>
    </r>
  </si>
  <si>
    <t>1c</t>
  </si>
  <si>
    <r>
      <t>Reserve Bank of New Zealand (</t>
    </r>
    <r>
      <rPr>
        <b/>
        <sz val="10"/>
        <color rgb="FF000000"/>
        <rFont val="BendigoSans"/>
        <family val="3"/>
      </rPr>
      <t>RBNZ</t>
    </r>
    <r>
      <rPr>
        <sz val="10"/>
        <color rgb="FF000000"/>
        <rFont val="BendigoSans"/>
        <family val="3"/>
      </rPr>
      <t>) securities</t>
    </r>
  </si>
  <si>
    <t>Cash outflows</t>
  </si>
  <si>
    <t>Retail deposits and deposits from small business customers, of which:</t>
  </si>
  <si>
    <t>Stable deposits</t>
  </si>
  <si>
    <t>Less stable deposits</t>
  </si>
  <si>
    <t>Unsecured wholesale funding, of which:</t>
  </si>
  <si>
    <t>Operational deposits (all counterparties) and deposits in networks of cooperative banks</t>
  </si>
  <si>
    <t>Non-operational deposits (all counterparties)</t>
  </si>
  <si>
    <t>Unsecured debt</t>
  </si>
  <si>
    <t>Secured wholesale funding</t>
  </si>
  <si>
    <t>Additional requirements, of which:</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</si>
  <si>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</si>
  <si>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</si>
  <si>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</si>
  <si>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</si>
  <si>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</si>
  <si>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</si>
  <si>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inflows</t>
  </si>
  <si>
    <t>Secured lending (eg reverse repos)</t>
  </si>
  <si>
    <t>Inflows from fully performing exposures</t>
  </si>
  <si>
    <t>Other cash inflows</t>
  </si>
  <si>
    <t>Total cash inflows</t>
  </si>
  <si>
    <t>Total adjusted value</t>
  </si>
  <si>
    <t>Total HQLA</t>
  </si>
  <si>
    <t>Total net cash outflows (NCO)</t>
  </si>
  <si>
    <t>Liquidity Coverage Ratio (%)</t>
  </si>
  <si>
    <t>Number of data points used in calculating the average figures (business days)</t>
  </si>
  <si>
    <t>1. Unweighted inflow and outflow values are outstanding balances maturing or callable within 30 days.</t>
  </si>
  <si>
    <t>2. Total HQLA represents liquid assets, including assets qualifying under alternative liquidity approaches.</t>
  </si>
  <si>
    <t>3. Disclosed on a weighted basis only, consistent with the disclosure template prescribed by APS 330.</t>
  </si>
  <si>
    <r>
      <t xml:space="preserve">LIQ2: NSFR
</t>
    </r>
    <r>
      <rPr>
        <b/>
        <sz val="16"/>
        <color rgb="FF8E0F4B"/>
        <rFont val="BendigoSans Medium"/>
        <family val="3"/>
      </rPr>
      <t>Amounts are in millions to 1 decimal place</t>
    </r>
  </si>
  <si>
    <t>The NSFR requires that a bank has sufficient ASF to cover its RSF over a one year horizon. The NSFR requires banks to hold sufficient stable funding to cover long term assets with a duration of greater than one year.</t>
  </si>
  <si>
    <t xml:space="preserve">                     Unweighted value by residual maturity</t>
  </si>
  <si>
    <t>AUD</t>
  </si>
  <si>
    <t>No maturity</t>
  </si>
  <si>
    <t>&lt; 6 months</t>
  </si>
  <si>
    <t>6 months 
to &lt; 1 year</t>
  </si>
  <si>
    <t>≥ 1 year</t>
  </si>
  <si>
    <t>Weighted Value</t>
  </si>
  <si>
    <t>Available stable funding (ASF) item</t>
  </si>
  <si>
    <t>Capital: </t>
  </si>
  <si>
    <t>Regulatory capital</t>
  </si>
  <si>
    <t>Other capital instruments</t>
  </si>
  <si>
    <t>Retail deposits and deposits from small business customers:</t>
  </si>
  <si>
    <t>Wholesale funding:</t>
  </si>
  <si>
    <t>Operational deposits</t>
  </si>
  <si>
    <t>Other wholesale funding</t>
  </si>
  <si>
    <t>Liabilities with matching interdependent assets</t>
  </si>
  <si>
    <t>Other liabilities: </t>
  </si>
  <si>
    <r>
      <t>NSFR derivative liabilities</t>
    </r>
    <r>
      <rPr>
        <b/>
        <vertAlign val="superscript"/>
        <sz val="10"/>
        <color rgb="FF172B4D"/>
        <rFont val="BendigoSans"/>
        <family val="3"/>
      </rPr>
      <t>1</t>
    </r>
  </si>
  <si>
    <t>All other liabilities and equity not included in the above categories</t>
  </si>
  <si>
    <t>Total ASF</t>
  </si>
  <si>
    <t>1. Disclosed in total and not by maturity bucket, consistent with the disclosure template prescribed by APS 330.</t>
  </si>
  <si>
    <t>Required stable funding (RSF) item</t>
  </si>
  <si>
    <t>Total NSFR high-quality liquid assets (HQLA)</t>
  </si>
  <si>
    <t>15a</t>
  </si>
  <si>
    <t>15b</t>
  </si>
  <si>
    <t>Alternate liquid assets (ALA)</t>
  </si>
  <si>
    <t>15c</t>
  </si>
  <si>
    <t>Reserve Bank of New Zealand (RBNZ) securities</t>
  </si>
  <si>
    <t>Deposits held at other financial institutions for operational purposes</t>
  </si>
  <si>
    <t>Performing loans and securities:</t>
  </si>
  <si>
    <t>Performing loans to financial institutions secured by Level 1 HQLA</t>
  </si>
  <si>
    <t>Performing loans to financial institutions secured by non-Level 1 HQLA and unsecured performing loans to financial institutions </t>
  </si>
  <si>
    <t>Performing loans to non-financial corporate clients, loans to retail and small business customers, and loans to sovereigns, central banks and PSEs, of which:</t>
  </si>
  <si>
    <r>
      <t>With a risk weight of less than or equal to 35% under the APS 112</t>
    </r>
    <r>
      <rPr>
        <vertAlign val="superscript"/>
        <sz val="10"/>
        <color theme="1"/>
        <rFont val="BendigoSans"/>
        <family val="3"/>
      </rPr>
      <t>1</t>
    </r>
  </si>
  <si>
    <t>Performing residential mortgages, of which: </t>
  </si>
  <si>
    <r>
      <t>Are standard loans to individuals with a LVR of 80 per cent or below</t>
    </r>
    <r>
      <rPr>
        <vertAlign val="superscript"/>
        <sz val="10"/>
        <color theme="1"/>
        <rFont val="BendigoSans"/>
        <family val="3"/>
      </rPr>
      <t>2</t>
    </r>
  </si>
  <si>
    <t>Securities that are not in default and do not qualify as HQLA, including exchange-traded equities</t>
  </si>
  <si>
    <t>Assets with matching interdependent liabilities</t>
  </si>
  <si>
    <t>Other assets: </t>
  </si>
  <si>
    <t>Physical traded commodities, including gold</t>
  </si>
  <si>
    <r>
      <t>Assets posted as initial margin for derivative contracts and contributions to default funds of central counterparties</t>
    </r>
    <r>
      <rPr>
        <vertAlign val="superscript"/>
        <sz val="10"/>
        <color theme="1"/>
        <rFont val="BendigoSans"/>
        <family val="3"/>
      </rPr>
      <t>3</t>
    </r>
  </si>
  <si>
    <r>
      <t>NSFR derivative assets</t>
    </r>
    <r>
      <rPr>
        <vertAlign val="superscript"/>
        <sz val="10"/>
        <color theme="1"/>
        <rFont val="BendigoSans"/>
        <family val="3"/>
      </rPr>
      <t>3</t>
    </r>
  </si>
  <si>
    <r>
      <t>NSFR derivative liabilities before deduction of variation margin posted</t>
    </r>
    <r>
      <rPr>
        <vertAlign val="superscript"/>
        <sz val="10"/>
        <color theme="1"/>
        <rFont val="BendigoSans"/>
        <family val="3"/>
      </rPr>
      <t>3</t>
    </r>
  </si>
  <si>
    <t>All other assets not included in the above categories</t>
  </si>
  <si>
    <r>
      <t>Off-balance sheet items</t>
    </r>
    <r>
      <rPr>
        <b/>
        <vertAlign val="superscript"/>
        <sz val="10"/>
        <color theme="1"/>
        <rFont val="BendigoSans"/>
        <family val="3"/>
      </rPr>
      <t>3</t>
    </r>
  </si>
  <si>
    <t>Total RSF</t>
  </si>
  <si>
    <t>Net Stable Funding Ratio (%)</t>
  </si>
  <si>
    <t>1. The description of row 21 has been modified from that set out in the BCBS Disclosure Requirements standard to align with APS 210.</t>
  </si>
  <si>
    <t>2. Comprises performing, unencumbered standard residential property loans to individuals with a residual maturity of one year or more, or no defined maturity, and a 
LVR of 80% or below, as defined under APS 112.</t>
  </si>
  <si>
    <t>3. Disclosed in total and not by maturity bucket, consistent with the disclosure template prescribed by APS 330.</t>
  </si>
  <si>
    <r>
      <t>NSFR derivative liabilities</t>
    </r>
    <r>
      <rPr>
        <vertAlign val="superscript"/>
        <sz val="10"/>
        <color theme="1"/>
        <rFont val="BendigoSans"/>
        <family val="3"/>
      </rPr>
      <t>1</t>
    </r>
  </si>
  <si>
    <t xml:space="preserve"> -   </t>
  </si>
  <si>
    <r>
      <t>With a risk weight of less than or equal to 35% under the APS 112</t>
    </r>
    <r>
      <rPr>
        <vertAlign val="superscript"/>
        <sz val="10"/>
        <color theme="1"/>
        <rFont val="BendigoSans"/>
        <family val="3"/>
      </rPr>
      <t>2</t>
    </r>
  </si>
  <si>
    <r>
      <t>Are standard loans to individuals with a LVR of 80 per cent or below</t>
    </r>
    <r>
      <rPr>
        <vertAlign val="superscript"/>
        <sz val="10"/>
        <color theme="1"/>
        <rFont val="BendigoSans"/>
        <family val="3"/>
      </rPr>
      <t>3</t>
    </r>
  </si>
  <si>
    <r>
      <t>Assets posted as initial margin for derivative contracts and contributions to default funds of central counterparties</t>
    </r>
    <r>
      <rPr>
        <vertAlign val="superscript"/>
        <sz val="10"/>
        <color theme="1"/>
        <rFont val="BendigoSans"/>
        <family val="3"/>
      </rPr>
      <t>1</t>
    </r>
  </si>
  <si>
    <r>
      <t>NSFR derivative assets</t>
    </r>
    <r>
      <rPr>
        <vertAlign val="superscript"/>
        <sz val="10"/>
        <color theme="1"/>
        <rFont val="BendigoSans"/>
        <family val="3"/>
      </rPr>
      <t>1</t>
    </r>
  </si>
  <si>
    <r>
      <t>NSFR derivative liabilities before deduction of variation margin posted</t>
    </r>
    <r>
      <rPr>
        <vertAlign val="superscript"/>
        <sz val="10"/>
        <color theme="1"/>
        <rFont val="BendigoSans"/>
        <family val="3"/>
      </rPr>
      <t>1</t>
    </r>
  </si>
  <si>
    <r>
      <t>Off-balance sheet items</t>
    </r>
    <r>
      <rPr>
        <b/>
        <vertAlign val="superscript"/>
        <sz val="10"/>
        <color theme="1"/>
        <rFont val="BendigoSans"/>
        <family val="3"/>
      </rPr>
      <t>1</t>
    </r>
  </si>
  <si>
    <t>2. The description of row 21 has been modified from that set out in the BCBS Disclosure Requirements standard to align with APS 210.</t>
  </si>
  <si>
    <t>3. Comprises performing, unencumbered standard residential property loans to individuals with a residual maturity of one year or more, or no defined maturity, and a LVR of 80% or below, as defined under APS 112.</t>
  </si>
  <si>
    <t>Materiality thresholds for significant change commentary</t>
  </si>
  <si>
    <t>Index 🏠</t>
  </si>
  <si>
    <r>
      <t xml:space="preserve">NOTE: </t>
    </r>
    <r>
      <rPr>
        <sz val="12"/>
        <rFont val="Segoe UI"/>
        <family val="2"/>
      </rPr>
      <t>​</t>
    </r>
  </si>
  <si>
    <r>
      <t>Each source data owner to note the materiality thresholds to be used for assessing what is a significant change for each source return.</t>
    </r>
    <r>
      <rPr>
        <sz val="12"/>
        <rFont val="Segoe UI"/>
        <family val="2"/>
      </rPr>
      <t>​</t>
    </r>
  </si>
  <si>
    <r>
      <t xml:space="preserve">If the materiality threshold is breached source return owners need to provide commentary. The commentary can include that the change is not material. </t>
    </r>
    <r>
      <rPr>
        <sz val="12"/>
        <rFont val="Segoe UI"/>
        <family val="2"/>
      </rPr>
      <t>​</t>
    </r>
  </si>
  <si>
    <r>
      <t>The measures will be included in the EY assurance of the new pillar 3 as part of our continuous improvement process.</t>
    </r>
    <r>
      <rPr>
        <sz val="12"/>
        <rFont val="Segoe UI"/>
        <family val="2"/>
      </rPr>
      <t>​</t>
    </r>
  </si>
  <si>
    <t>​All Annual disclosure are reported at consolidated level 2.</t>
  </si>
  <si>
    <r>
      <t xml:space="preserve">Materiality threshold position 1 – </t>
    </r>
    <r>
      <rPr>
        <sz val="12"/>
        <color rgb="FF4E152D"/>
        <rFont val="Segoe UI"/>
        <family val="2"/>
      </rPr>
      <t>Utilise 5% materiality threshold previously ratified by audit.</t>
    </r>
    <r>
      <rPr>
        <sz val="12"/>
        <rFont val="Segoe UI"/>
        <family val="2"/>
      </rPr>
      <t>​</t>
    </r>
  </si>
  <si>
    <t>​</t>
  </si>
  <si>
    <r>
      <t>Disclosures:</t>
    </r>
    <r>
      <rPr>
        <sz val="12"/>
        <rFont val="Segoe UI"/>
        <family val="2"/>
      </rPr>
      <t>​</t>
    </r>
  </si>
  <si>
    <r>
      <t>DIS20 – KM1</t>
    </r>
    <r>
      <rPr>
        <sz val="12"/>
        <rFont val="Segoe UI"/>
        <family val="2"/>
      </rPr>
      <t>​</t>
    </r>
  </si>
  <si>
    <r>
      <t>DIS60 – OR1</t>
    </r>
    <r>
      <rPr>
        <sz val="12"/>
        <rFont val="Segoe UI"/>
        <family val="2"/>
      </rPr>
      <t>​</t>
    </r>
  </si>
  <si>
    <r>
      <t>DIS25 – CC2</t>
    </r>
    <r>
      <rPr>
        <sz val="12"/>
        <rFont val="Segoe UI"/>
        <family val="2"/>
      </rPr>
      <t>​</t>
    </r>
  </si>
  <si>
    <r>
      <t>DIS30 – LI1, LI2</t>
    </r>
    <r>
      <rPr>
        <sz val="12"/>
        <rFont val="Segoe UI"/>
        <family val="2"/>
      </rPr>
      <t>​</t>
    </r>
  </si>
  <si>
    <r>
      <t>DIS31 - ENC</t>
    </r>
    <r>
      <rPr>
        <sz val="12"/>
        <rFont val="Segoe UI"/>
        <family val="2"/>
      </rPr>
      <t>​</t>
    </r>
  </si>
  <si>
    <r>
      <t>DIS85 – LIQ1, LIQ2</t>
    </r>
    <r>
      <rPr>
        <sz val="12"/>
        <rFont val="Segoe UI"/>
        <family val="2"/>
      </rPr>
      <t>​</t>
    </r>
  </si>
  <si>
    <r>
      <t xml:space="preserve">Materiality threshold position 2 - </t>
    </r>
    <r>
      <rPr>
        <sz val="12"/>
        <color rgb="FF4E152D"/>
        <rFont val="Segoe UI"/>
        <family val="2"/>
      </rPr>
      <t xml:space="preserve">Utilise the materiality threshold/s being proposed for source returns (which may be a combination of a % and a $ value) </t>
    </r>
    <r>
      <rPr>
        <sz val="12"/>
        <rFont val="Segoe UI"/>
        <family val="2"/>
      </rPr>
      <t>​</t>
    </r>
  </si>
  <si>
    <r>
      <t>DIS20 – OV1, DIS25 – CC1, DIS75 – CCYB1</t>
    </r>
    <r>
      <rPr>
        <sz val="12"/>
        <rFont val="Segoe UI"/>
        <family val="2"/>
      </rPr>
      <t>​</t>
    </r>
  </si>
  <si>
    <r>
      <t>DIS40 – CR1, CR2, CR3, CR4, CR5, CRB</t>
    </r>
    <r>
      <rPr>
        <sz val="12"/>
        <rFont val="Segoe UI"/>
        <family val="2"/>
      </rPr>
      <t>​</t>
    </r>
  </si>
  <si>
    <r>
      <t>DIS42 – CCR1, CCR3, CCR5, CCR6, CCR8</t>
    </r>
    <r>
      <rPr>
        <sz val="12"/>
        <rFont val="Segoe UI"/>
        <family val="2"/>
      </rPr>
      <t>​</t>
    </r>
  </si>
  <si>
    <r>
      <t>DIS43 – SEC1, SEC3, SEC4</t>
    </r>
    <r>
      <rPr>
        <sz val="12"/>
        <rFont val="Segoe UI"/>
        <family val="2"/>
      </rPr>
      <t>​</t>
    </r>
  </si>
  <si>
    <r>
      <t>DIS43 – SEC2, DIS50 – Table 1</t>
    </r>
    <r>
      <rPr>
        <sz val="12"/>
        <rFont val="Segoe UI"/>
        <family val="2"/>
      </rPr>
      <t>​</t>
    </r>
  </si>
  <si>
    <t>DIS60 – OR2, OR3</t>
  </si>
  <si>
    <t>DIS20 – OV1, DIS25 – CC1, DIS75 – CCYB1</t>
  </si>
  <si>
    <t xml:space="preserve">Source Returns: ARS 110, 112, 115, ARF 116, 120.1, 180.1 </t>
  </si>
  <si>
    <t>Threshold Test ​</t>
  </si>
  <si>
    <t>Level ​</t>
  </si>
  <si>
    <t>Description ​</t>
  </si>
  <si>
    <t>Materiality Measure 1​</t>
  </si>
  <si>
    <t>Return ​</t>
  </si>
  <si>
    <t>Total Capital results in change of Total Capital Adequacy Ratio (CAR) by 5 basis points​</t>
  </si>
  <si>
    <t>Materiality Measure 2​</t>
  </si>
  <si>
    <t>Risk Weight Assets (RWA) results in a change of Total Capital Adequacy Ratio (CAR) by 5 basis points​</t>
  </si>
  <si>
    <t>Materiality Measure 3​</t>
  </si>
  <si>
    <t>Section D: Memorandum Items, Item 2 Provisions held against performing exposures that represent unidentified losses changes by greater than 5 per cent. ​</t>
  </si>
  <si>
    <t>DIS40 – CR1, CR2, CR3, CR4, CR5, CRB</t>
  </si>
  <si>
    <t>Source Returns: ARS 112, ARF 220, ARF 720</t>
  </si>
  <si>
    <t xml:space="preserve">Threshold Test </t>
  </si>
  <si>
    <t xml:space="preserve">Level </t>
  </si>
  <si>
    <t xml:space="preserve">Description </t>
  </si>
  <si>
    <t xml:space="preserve">Materiality Measure 1 </t>
  </si>
  <si>
    <t xml:space="preserve">Return </t>
  </si>
  <si>
    <t>Total Exposures – change is greater than $5 million; or Total Provisions – change is greater than $500,000</t>
  </si>
  <si>
    <t>Materiality Measure 2</t>
  </si>
  <si>
    <t>Change of 5% or more for line item (subtotal) in Section A -Credit Quality, 1 Credit exposures</t>
  </si>
  <si>
    <t>Materiality Measure 3</t>
  </si>
  <si>
    <t xml:space="preserve">Aggregation </t>
  </si>
  <si>
    <t xml:space="preserve">Where there is an aggregation change in that aggregation is  $500m or more </t>
  </si>
  <si>
    <t>DIS42 – CCR1, CCR3, CCR5, CCR6, CCR8</t>
  </si>
  <si>
    <t>Source Returns: ARF 180.1, 118, 226</t>
  </si>
  <si>
    <t>DIS43 – SEC1, SEC3, SEC4</t>
  </si>
  <si>
    <t xml:space="preserve">Source Returns: ARF120.1, ARF120.2 </t>
  </si>
  <si>
    <t>Materiality Measure 1</t>
  </si>
  <si>
    <t xml:space="preserve">For Sections 1,2,3 of ARF120 any change of  Total Risk Weighted Assets by 5% or more </t>
  </si>
  <si>
    <t xml:space="preserve">For Sections 4 of ARF120 Regulatory Adjustments being any change by more than 25% of the total of the ARF 110 fields outlined below: </t>
  </si>
  <si>
    <t xml:space="preserve">1.1.2.6.5 Securitisation start-up costs + </t>
  </si>
  <si>
    <t xml:space="preserve">1.1.2.10 Common Equity Tier 1 specific adjustments relating to securitisation (excluding securitisation start-up costs) </t>
  </si>
  <si>
    <t>Where there is an aggregation the materiality threshold should be $50m</t>
  </si>
  <si>
    <t xml:space="preserve">The Materiality measure 2 threshold percentage is set at a higher level as the overall impact of Section 4 Regulatory Adjustments on Capital Adequacy calculations in ARF 110 is less than 1 basis point. </t>
  </si>
  <si>
    <t>DIS43 – SEC2, DIS50 – Table 1</t>
  </si>
  <si>
    <t xml:space="preserve">Source Returns: ARF 116 </t>
  </si>
  <si>
    <t xml:space="preserve">Any items in ARF116 where the change exceeds 5% </t>
  </si>
  <si>
    <t xml:space="preserve">Any item in ARF116 where the change exceeds $10 million </t>
  </si>
  <si>
    <t xml:space="preserve">Where there is an aggregation the materiality threshold should be $10 million </t>
  </si>
  <si>
    <t xml:space="preserve">Source Returns: ARS 115 </t>
  </si>
  <si>
    <t xml:space="preserve">Any items in Section A and B where the change is 5% or more </t>
  </si>
  <si>
    <t xml:space="preserve">Any items in Section A and B where the change is $200 million or more </t>
  </si>
  <si>
    <t xml:space="preserve">Where there is an aggregation the change is $200 million or more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</si>
</sst>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6">
    <numFmt numFmtId="41" formatCode="_-* #,##0_-;\-* #,##0_-;_-* &quot;-&quot;_-;_-@_-"/>
    <numFmt numFmtId="43" formatCode="_-* #,##0.00_-;\-* #,##0.00_-;_-* &quot;-&quot;??_-;_-@_-"/>
    <numFmt numFmtId="164" formatCode="_(* #,##0.00_);_(* \(#,##0.00\);_(* &quot;-&quot;??_);_(@_)"/>
    <numFmt numFmtId="165" formatCode="[$-C09]dd\-mmm\-yy;@"/>
    <numFmt numFmtId="166" formatCode="_-* #,##0_-;\-* #,##0_-;_-* &quot;-&quot;??_-;_-@_-"/>
    <numFmt numFmtId="167" formatCode="#,##0.0"/>
    <numFmt numFmtId="168" formatCode="0.0"/>
    <numFmt numFmtId="169" formatCode="#;#;\-"/>
    <numFmt numFmtId="170" formatCode="0;\-0;\-"/>
    <numFmt numFmtId="171" formatCode="0.0;\-0.0;\-"/>
    <numFmt numFmtId="172" formatCode="0.0000"/>
    <numFmt numFmtId="173" formatCode="dd\ mmm\ yy"/>
    <numFmt numFmtId="174" formatCode="0.000"/>
    <numFmt numFmtId="175" formatCode="_-* #,##0.0_-;\-* #,##0.0_-;_-* &quot;-&quot;??_-;_-@_-"/>
    <numFmt numFmtId="176" formatCode="#,##0;\(#,##0\)"/>
    <numFmt numFmtId="177" formatCode="#,##0.0;\(#,##0.0\)"/>
    <numFmt numFmtId="178" formatCode="#\ ##0;\ \-#\ ##0;\ ;"/>
    <numFmt numFmtId="179" formatCode="#;#\-"/>
    <numFmt numFmtId="180" formatCode="_(* #,##0.0_);_(* \(#,##0.0\);_(* &quot;-&quot;??_);_(@_)"/>
    <numFmt numFmtId="181" formatCode="_-* #,##0.0_-;\-* #,##0.0_-;_-* &quot;-&quot;_-;_-@_-"/>
    <numFmt numFmtId="182" formatCode="###\ ##0.0;\ \-###\ ##0.0;\ \-"/>
    <numFmt numFmtId="183" formatCode="0.0%"/>
    <numFmt numFmtId="184" formatCode="[$-C09]dd\ mmm\ yy"/>
    <numFmt numFmtId="185" formatCode="#.0;#.0\-"/>
    <numFmt numFmtId="186" formatCode="0%_);\(0%\);\-_%_)"/>
    <numFmt numFmtId="187" formatCode="#,##0.0_);\(#,##0.0\)"/>
  </numFmts>
  <fonts count="76">
    <font>
      <sz val="11"/>
      <color theme="1"/>
      <name val="Calibri"/>
      <family val="2"/>
      <scheme val="minor"/>
    </font>
    <font>
      <sz val="11"/>
      <color theme="1"/>
      <name val="Segoe UI"/>
      <family val="2"/>
    </font>
    <font>
      <sz val="11"/>
      <color theme="1"/>
      <name val="Calibri"/>
      <family val="2"/>
      <scheme val="minor"/>
    </font>
    <font>
      <b/>
      <sz val="11"/>
      <color theme="1"/>
      <name val="Calibri"/>
      <family val="2"/>
      <scheme val="minor"/>
    </font>
    <font>
      <sz val="10"/>
      <name val="Arial"/>
      <family val="2"/>
    </font>
    <font>
      <u/>
      <sz val="11"/>
      <color theme="10"/>
      <name val="Calibri"/>
      <family val="2"/>
      <scheme val="minor"/>
    </font>
    <font>
      <sz val="10"/>
      <color theme="1"/>
      <name val="Arial"/>
      <family val="2"/>
    </font>
    <font>
      <sz val="10"/>
      <name val="Frutiger"/>
    </font>
    <font>
      <b/>
      <sz val="14"/>
      <name val="Frutiger 87ExtraBlackCn"/>
      <family val="2"/>
    </font>
    <font>
      <sz val="11"/>
      <name val="Calibri"/>
      <family val="2"/>
    </font>
    <font>
      <u/>
      <sz val="11"/>
      <color rgb="FF0563C1"/>
      <name val="Calibri"/>
      <family val="2"/>
    </font>
    <font>
      <b/>
      <sz val="12"/>
      <color rgb="FF740F4E"/>
      <name val="Segoe UI"/>
      <family val="2"/>
    </font>
    <font>
      <sz val="12"/>
      <color theme="1"/>
      <name val="Segoe UI"/>
      <family val="2"/>
    </font>
    <font>
      <b/>
      <sz val="12"/>
      <color rgb="FF4E152D"/>
      <name val="Segoe UI"/>
      <family val="2"/>
    </font>
    <font>
      <sz val="12"/>
      <name val="Segoe UI"/>
      <family val="2"/>
    </font>
    <font>
      <sz val="12"/>
      <color rgb="FF4E152D"/>
      <name val="Segoe UI"/>
      <family val="2"/>
    </font>
    <font>
      <b/>
      <sz val="12"/>
      <color rgb="FFFFFFFF"/>
      <name val="Segoe UI"/>
      <family val="2"/>
    </font>
    <font>
      <sz val="11"/>
      <color theme="1"/>
      <name val="BendigoSans"/>
      <family val="3"/>
    </font>
    <font>
      <sz val="11"/>
      <color rgb="FF000000"/>
      <name val="BendigoSans"/>
      <family val="3"/>
    </font>
    <font>
      <sz val="9"/>
      <color theme="1"/>
      <name val="BendigoSans"/>
      <family val="3"/>
    </font>
    <font>
      <b/>
      <sz val="14"/>
      <color theme="0"/>
      <name val="BendigoSans"/>
      <family val="3"/>
    </font>
    <font>
      <u/>
      <sz val="11"/>
      <color theme="10"/>
      <name val="BendigoSans"/>
      <family val="3"/>
    </font>
    <font>
      <b/>
      <sz val="18"/>
      <color rgb="FF870E40"/>
      <name val="BendigoSans Medium"/>
      <family val="3"/>
    </font>
    <font>
      <i/>
      <sz val="10"/>
      <color rgb="FFAA322F"/>
      <name val="Segoe UI"/>
      <family val="2"/>
    </font>
    <font>
      <b/>
      <sz val="10"/>
      <color rgb="FF870E40"/>
      <name val="BendigoSans"/>
      <family val="3"/>
      <charset val="1"/>
    </font>
    <font>
      <b/>
      <sz val="10"/>
      <color rgb="FF870E40"/>
      <name val="BendigoSans"/>
      <family val="3"/>
    </font>
    <font>
      <sz val="10"/>
      <color theme="1"/>
      <name val="BendigoSans"/>
      <family val="3"/>
    </font>
    <font>
      <b/>
      <sz val="18"/>
      <color rgb="FF8E0F4B"/>
      <name val="BendigoSans Medium"/>
      <family val="3"/>
    </font>
    <font>
      <sz val="11"/>
      <color theme="1"/>
      <name val="Aptos"/>
      <family val="2"/>
    </font>
    <font>
      <i/>
      <sz val="10"/>
      <color rgb="FF000000"/>
      <name val="BendigoSans"/>
      <family val="3"/>
    </font>
    <font>
      <b/>
      <sz val="10"/>
      <color rgb="FF8E0F4B"/>
      <name val="BendigoSans"/>
      <family val="3"/>
    </font>
    <font>
      <sz val="10"/>
      <color rgb="FF000000"/>
      <name val="BendigoSans"/>
      <family val="3"/>
    </font>
    <font>
      <b/>
      <sz val="10"/>
      <color rgb="FF000000"/>
      <name val="BendigoSans"/>
      <family val="3"/>
    </font>
    <font>
      <b/>
      <vertAlign val="superscript"/>
      <sz val="10"/>
      <color rgb="FF870E40"/>
      <name val="BendigoSans"/>
      <family val="3"/>
    </font>
    <font>
      <b/>
      <vertAlign val="superscript"/>
      <sz val="10"/>
      <color rgb="FF8E0F4B"/>
      <name val="BendigoSans"/>
      <family val="3"/>
    </font>
    <font>
      <u/>
      <sz val="12"/>
      <color theme="10"/>
      <name val="BendigoSans"/>
      <family val="3"/>
    </font>
    <font>
      <sz val="8"/>
      <color theme="1"/>
      <name val="BendigoSans"/>
      <family val="3"/>
    </font>
    <font>
      <sz val="10"/>
      <color rgb="FF8E0F4B"/>
      <name val="BendigoSans"/>
      <family val="3"/>
    </font>
    <font>
      <b/>
      <sz val="11"/>
      <color rgb="FF8E0F4B"/>
      <name val="BendigoSans"/>
      <family val="3"/>
    </font>
    <font>
      <b/>
      <sz val="10"/>
      <color theme="1"/>
      <name val="BendigoSans"/>
      <family val="3"/>
    </font>
    <font>
      <b/>
      <sz val="9"/>
      <color theme="1"/>
      <name val="BendigoSans"/>
      <family val="3"/>
    </font>
    <font>
      <sz val="10"/>
      <color rgb="FF172B4D"/>
      <name val="BendigoSans"/>
      <family val="3"/>
    </font>
    <font>
      <i/>
      <sz val="9"/>
      <color rgb="FFAA322F"/>
      <name val="Segoe UI"/>
      <family val="2"/>
    </font>
    <font>
      <b/>
      <sz val="8"/>
      <color rgb="FF000000"/>
      <name val="Segoe UI"/>
      <family val="2"/>
    </font>
    <font>
      <b/>
      <sz val="10"/>
      <color rgb="FF172B4D"/>
      <name val="BendigoSans"/>
      <family val="3"/>
    </font>
    <font>
      <sz val="10"/>
      <color theme="0" tint="-0.34998626667073579"/>
      <name val="BendigoSans"/>
      <family val="3"/>
    </font>
    <font>
      <sz val="10"/>
      <name val="BendigoSans"/>
      <family val="3"/>
    </font>
    <font>
      <b/>
      <sz val="10"/>
      <name val="BendigoSans"/>
      <family val="3"/>
    </font>
    <font>
      <u/>
      <sz val="10"/>
      <color theme="10"/>
      <name val="BendigoSans"/>
      <family val="3"/>
    </font>
    <font>
      <sz val="10"/>
      <color rgb="FF242424"/>
      <name val="BendigoSans"/>
      <family val="3"/>
    </font>
    <font>
      <sz val="10"/>
      <color rgb="FF9C0006"/>
      <name val="BendigoSans"/>
      <family val="3"/>
    </font>
    <font>
      <b/>
      <vertAlign val="superscript"/>
      <sz val="9"/>
      <color rgb="FF8E0F4B"/>
      <name val="Segoe UI"/>
      <family val="2"/>
    </font>
    <font>
      <sz val="9"/>
      <color theme="1"/>
      <name val="Calibri"/>
      <family val="2"/>
      <scheme val="minor"/>
    </font>
    <font>
      <b/>
      <vertAlign val="superscript"/>
      <sz val="10"/>
      <color rgb="FF000000"/>
      <name val="BendigoSans"/>
      <family val="3"/>
    </font>
    <font>
      <sz val="8"/>
      <color rgb="FF000000"/>
      <name val="BendigoSans"/>
      <family val="3"/>
    </font>
    <font>
      <b/>
      <vertAlign val="superscript"/>
      <sz val="10"/>
      <color rgb="FF172B4D"/>
      <name val="BendigoSans"/>
      <family val="3"/>
    </font>
    <font>
      <b/>
      <vertAlign val="superscript"/>
      <sz val="10"/>
      <name val="BendigoSans"/>
      <family val="3"/>
    </font>
    <font>
      <vertAlign val="superscript"/>
      <sz val="10"/>
      <color theme="1"/>
      <name val="BendigoSans"/>
      <family val="3"/>
    </font>
    <font>
      <sz val="12"/>
      <color theme="1"/>
      <name val="BendigoSans Medium"/>
      <family val="3"/>
    </font>
    <font>
      <sz val="10"/>
      <color theme="1"/>
      <name val="BendigoSans Light"/>
      <family val="3"/>
    </font>
    <font>
      <b/>
      <sz val="16"/>
      <color rgb="FF8E0F4B"/>
      <name val="BendigoSans"/>
      <family val="3"/>
    </font>
    <font>
      <b/>
      <sz val="10"/>
      <color rgb="FF8E0F4B"/>
      <name val="BendigoSans Light"/>
      <family val="3"/>
    </font>
    <font>
      <sz val="10"/>
      <color rgb="FF8E0F4B"/>
      <name val="BendigoSans Light"/>
      <family val="3"/>
    </font>
    <font>
      <b/>
      <sz val="12"/>
      <color rgb="FF8E0F4B"/>
      <name val="BendigoSans"/>
      <family val="3"/>
    </font>
    <font>
      <b/>
      <sz val="10"/>
      <color rgb="FF990033"/>
      <name val="BendigoSans"/>
      <family val="3"/>
    </font>
    <font>
      <sz val="10"/>
      <color rgb="FF000000"/>
      <name val="Aptos Narrow"/>
      <family val="2"/>
    </font>
    <font>
      <sz val="7.5"/>
      <color rgb="FF000000"/>
      <name val="Segoe UI"/>
      <family val="2"/>
    </font>
    <font>
      <sz val="7.5"/>
      <color theme="0" tint="-0.249977111117893"/>
      <name val="Segoe UI"/>
      <family val="2"/>
    </font>
    <font>
      <sz val="11"/>
      <color rgb="FF000000"/>
      <name val="Aptos Narrow"/>
      <family val="2"/>
    </font>
    <font>
      <sz val="8"/>
      <name val="BendigoSans"/>
      <family val="3"/>
    </font>
    <font>
      <sz val="10"/>
      <color theme="1"/>
      <name val="BendigoSans Medium"/>
      <family val="3"/>
    </font>
    <font>
      <vertAlign val="superscript"/>
      <sz val="10"/>
      <color rgb="FF000000"/>
      <name val="BendigoSans"/>
      <family val="3"/>
    </font>
    <font>
      <b/>
      <vertAlign val="superscript"/>
      <sz val="10"/>
      <color theme="1"/>
      <name val="BendigoSans"/>
      <family val="3"/>
    </font>
    <font>
      <b/>
      <sz val="16"/>
      <color rgb="FF870E40"/>
      <name val="BendigoSans Medium"/>
      <family val="3"/>
    </font>
    <font>
      <b/>
      <sz val="16"/>
      <color rgb="FF8E0F4B"/>
      <name val="BendigoSans Medium"/>
      <family val="3"/>
    </font>
    <font>
      <b/>
      <sz val="12"/>
      <color theme="1"/>
      <name val="BendigoSans Medium"/>
      <family val="3"/>
    </font>
  </fonts>
  <fills count="12">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88084F"/>
        <bgColor indexed="64"/>
      </patternFill>
    </fill>
    <fill>
      <patternFill patternType="solid">
        <fgColor rgb="FFDACCD0"/>
        <bgColor indexed="64"/>
      </patternFill>
    </fill>
    <fill>
      <patternFill patternType="solid">
        <fgColor rgb="FFEDE7E9"/>
        <bgColor indexed="64"/>
      </patternFill>
    </fill>
    <fill>
      <patternFill patternType="solid">
        <fgColor rgb="FF8E0F4B"/>
        <bgColor indexed="64"/>
      </patternFill>
    </fill>
    <fill>
      <patternFill patternType="solid">
        <fgColor rgb="FFF3F9F9"/>
        <bgColor rgb="FF000000"/>
      </patternFill>
    </fill>
    <fill>
      <patternFill patternType="solid">
        <fgColor rgb="FFF3F9F9"/>
        <bgColor indexed="64"/>
      </patternFill>
    </fill>
    <fill>
      <patternFill patternType="solid">
        <fgColor rgb="FFF4F5F7"/>
        <bgColor indexed="64"/>
      </patternFill>
    </fill>
    <fill>
      <patternFill patternType="solid">
        <fgColor rgb="FFF2F7FC"/>
        <bgColor indexed="64"/>
      </patternFill>
    </fill>
  </fills>
  <borders count="149">
    <border>
      <left/>
      <right/>
      <top/>
      <bottom/>
      <diagonal/>
    </border>
    <border>
      <left style="medium">
        <color indexed="64"/>
      </left>
      <right style="medium">
        <color indexed="64"/>
      </right>
      <top style="medium">
        <color indexed="64"/>
      </top>
      <bottom style="medium">
        <color indexed="64"/>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medium">
        <color rgb="FFFFFFFF"/>
      </top>
      <bottom/>
      <diagonal/>
    </border>
    <border>
      <left style="medium">
        <color rgb="FFFFFFFF"/>
      </left>
      <right style="medium">
        <color rgb="FFFFFFFF"/>
      </right>
      <top/>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thick">
        <color rgb="FFFFFFFF"/>
      </top>
      <bottom/>
      <diagonal/>
    </border>
    <border>
      <left style="medium">
        <color rgb="FFFFFFFF"/>
      </left>
      <right style="medium">
        <color rgb="FFFFFFFF"/>
      </right>
      <top/>
      <bottom style="medium">
        <color rgb="FFFFFFFF"/>
      </bottom>
      <diagonal/>
    </border>
    <border>
      <left style="medium">
        <color rgb="FFFFFFFF"/>
      </left>
      <right style="medium">
        <color rgb="FFFFFFFF"/>
      </right>
      <top style="medium">
        <color rgb="FFFFFFFF"/>
      </top>
      <bottom style="medium">
        <color rgb="FFFFFFFF"/>
      </bottom>
      <diagonal/>
    </border>
    <border>
      <left style="thin">
        <color rgb="FF000000"/>
      </left>
      <right style="medium">
        <color rgb="FFFFFFFF"/>
      </right>
      <top style="thin">
        <color rgb="FF000000"/>
      </top>
      <bottom/>
      <diagonal/>
    </border>
    <border>
      <left style="medium">
        <color rgb="FFFFFFFF"/>
      </left>
      <right style="medium">
        <color rgb="FFFFFFFF"/>
      </right>
      <top style="thin">
        <color rgb="FF000000"/>
      </top>
      <bottom/>
      <diagonal/>
    </border>
    <border>
      <left style="medium">
        <color rgb="FFFFFFFF"/>
      </left>
      <right style="thin">
        <color rgb="FF000000"/>
      </right>
      <top style="thin">
        <color rgb="FF000000"/>
      </top>
      <bottom/>
      <diagonal/>
    </border>
    <border>
      <left style="thin">
        <color rgb="FF000000"/>
      </left>
      <right style="medium">
        <color rgb="FFFFFFFF"/>
      </right>
      <top style="thick">
        <color rgb="FFFFFFFF"/>
      </top>
      <bottom/>
      <diagonal/>
    </border>
    <border>
      <left style="medium">
        <color rgb="FFFFFFFF"/>
      </left>
      <right style="thin">
        <color rgb="FF000000"/>
      </right>
      <top style="thick">
        <color rgb="FFFFFFFF"/>
      </top>
      <bottom/>
      <diagonal/>
    </border>
    <border>
      <left style="thin">
        <color rgb="FF000000"/>
      </left>
      <right style="medium">
        <color rgb="FFFFFFFF"/>
      </right>
      <top style="medium">
        <color rgb="FFFFFFFF"/>
      </top>
      <bottom/>
      <diagonal/>
    </border>
    <border>
      <left style="medium">
        <color rgb="FFFFFFFF"/>
      </left>
      <right style="thin">
        <color rgb="FF000000"/>
      </right>
      <top style="medium">
        <color rgb="FFFFFFFF"/>
      </top>
      <bottom/>
      <diagonal/>
    </border>
    <border>
      <left/>
      <right/>
      <top style="thin">
        <color rgb="FF000000"/>
      </top>
      <bottom/>
      <diagonal/>
    </border>
    <border>
      <left/>
      <right/>
      <top/>
      <bottom style="medium">
        <color rgb="FF8E0F4B"/>
      </bottom>
      <diagonal/>
    </border>
    <border>
      <left/>
      <right/>
      <top style="medium">
        <color rgb="FF8E0F4B"/>
      </top>
      <bottom/>
      <diagonal/>
    </border>
    <border>
      <left/>
      <right/>
      <top/>
      <bottom style="thin">
        <color rgb="FF8E0F4B"/>
      </bottom>
      <diagonal/>
    </border>
    <border>
      <left/>
      <right/>
      <top style="thin">
        <color rgb="FF8E0F4B"/>
      </top>
      <bottom style="medium">
        <color rgb="FF8E0F4B"/>
      </bottom>
      <diagonal/>
    </border>
    <border>
      <left/>
      <right/>
      <top style="thin">
        <color rgb="FF8E0F4B"/>
      </top>
      <bottom/>
      <diagonal/>
    </border>
    <border>
      <left style="thin">
        <color indexed="64"/>
      </left>
      <right/>
      <top style="thin">
        <color indexed="64"/>
      </top>
      <bottom style="medium">
        <color rgb="FF8E0F4B"/>
      </bottom>
      <diagonal/>
    </border>
    <border>
      <left/>
      <right/>
      <top style="medium">
        <color rgb="FF8E0F4B"/>
      </top>
      <bottom style="medium">
        <color rgb="FF8E0F4B"/>
      </bottom>
      <diagonal/>
    </border>
    <border>
      <left/>
      <right/>
      <top style="thin">
        <color rgb="FF8E0F4B"/>
      </top>
      <bottom style="thin">
        <color rgb="FF8E0F4B"/>
      </bottom>
      <diagonal/>
    </border>
    <border>
      <left/>
      <right/>
      <top style="medium">
        <color theme="0" tint="-0.14996795556505021"/>
      </top>
      <bottom style="medium">
        <color theme="0" tint="-0.14996795556505021"/>
      </bottom>
      <diagonal/>
    </border>
    <border>
      <left style="medium">
        <color rgb="FF8E0F4B"/>
      </left>
      <right/>
      <top/>
      <bottom style="medium">
        <color rgb="FF8E0F4B"/>
      </bottom>
      <diagonal/>
    </border>
    <border>
      <left/>
      <right style="medium">
        <color rgb="FF8E0F4B"/>
      </right>
      <top style="thin">
        <color rgb="FF8E0F4B"/>
      </top>
      <bottom style="medium">
        <color rgb="FF8E0F4B"/>
      </bottom>
      <diagonal/>
    </border>
    <border>
      <left style="medium">
        <color rgb="FF8E0F4B"/>
      </left>
      <right/>
      <top/>
      <bottom/>
      <diagonal/>
    </border>
    <border>
      <left/>
      <right style="medium">
        <color rgb="FF8E0F4B"/>
      </right>
      <top/>
      <bottom/>
      <diagonal/>
    </border>
    <border>
      <left style="medium">
        <color rgb="FF8E0F4B"/>
      </left>
      <right/>
      <top/>
      <bottom style="thin">
        <color rgb="FF8E0F4B"/>
      </bottom>
      <diagonal/>
    </border>
    <border>
      <left/>
      <right style="medium">
        <color rgb="FF8E0F4B"/>
      </right>
      <top/>
      <bottom style="thin">
        <color rgb="FF8E0F4B"/>
      </bottom>
      <diagonal/>
    </border>
    <border>
      <left/>
      <right/>
      <top/>
      <bottom style="medium">
        <color theme="0" tint="-0.14996795556505021"/>
      </bottom>
      <diagonal/>
    </border>
    <border>
      <left/>
      <right/>
      <top/>
      <bottom style="medium">
        <color theme="0" tint="-0.14993743705557422"/>
      </bottom>
      <diagonal/>
    </border>
    <border>
      <left/>
      <right/>
      <top style="medium">
        <color rgb="FF8E0F4B"/>
      </top>
      <bottom style="medium">
        <color theme="0" tint="-0.14996795556505021"/>
      </bottom>
      <diagonal/>
    </border>
    <border>
      <left/>
      <right/>
      <top style="medium">
        <color theme="0" tint="-0.14996795556505021"/>
      </top>
      <bottom/>
      <diagonal/>
    </border>
    <border>
      <left style="medium">
        <color rgb="FF8E0F4B"/>
      </left>
      <right/>
      <top style="medium">
        <color rgb="FF8E0F4B"/>
      </top>
      <bottom/>
      <diagonal/>
    </border>
    <border>
      <left/>
      <right style="medium">
        <color rgb="FF8E0F4B"/>
      </right>
      <top style="medium">
        <color rgb="FF8E0F4B"/>
      </top>
      <bottom/>
      <diagonal/>
    </border>
    <border>
      <left style="thin">
        <color indexed="64"/>
      </left>
      <right/>
      <top/>
      <bottom style="thin">
        <color indexed="64"/>
      </bottom>
      <diagonal/>
    </border>
    <border>
      <left/>
      <right/>
      <top style="medium">
        <color rgb="FF8E0F4B"/>
      </top>
      <bottom style="thin">
        <color rgb="FF8E0F4B"/>
      </bottom>
      <diagonal/>
    </border>
    <border>
      <left/>
      <right style="medium">
        <color rgb="FF8E0F4B"/>
      </right>
      <top style="medium">
        <color rgb="FF8E0F4B"/>
      </top>
      <bottom style="medium">
        <color rgb="FF8E0F4B"/>
      </bottom>
      <diagonal/>
    </border>
    <border>
      <left style="medium">
        <color rgb="FF8E0F4B"/>
      </left>
      <right/>
      <top style="thin">
        <color rgb="FF8E0F4B"/>
      </top>
      <bottom/>
      <diagonal/>
    </border>
    <border>
      <left/>
      <right style="medium">
        <color rgb="FF8E0F4B"/>
      </right>
      <top style="thin">
        <color rgb="FF8E0F4B"/>
      </top>
      <bottom/>
      <diagonal/>
    </border>
    <border>
      <left style="medium">
        <color rgb="FF8E0F4B"/>
      </left>
      <right/>
      <top style="medium">
        <color theme="0" tint="-0.14996795556505021"/>
      </top>
      <bottom style="medium">
        <color theme="0" tint="-0.14996795556505021"/>
      </bottom>
      <diagonal/>
    </border>
    <border>
      <left style="medium">
        <color rgb="FF8E0F4B"/>
      </left>
      <right/>
      <top/>
      <bottom style="medium">
        <color theme="0" tint="-0.14996795556505021"/>
      </bottom>
      <diagonal/>
    </border>
    <border>
      <left/>
      <right style="medium">
        <color rgb="FF8E0F4B"/>
      </right>
      <top style="thin">
        <color rgb="FF8E0F4B"/>
      </top>
      <bottom style="thin">
        <color rgb="FF8E0F4B"/>
      </bottom>
      <diagonal/>
    </border>
    <border>
      <left style="medium">
        <color rgb="FF8E0F4B"/>
      </left>
      <right/>
      <top style="medium">
        <color rgb="FF8E0F4B"/>
      </top>
      <bottom style="medium">
        <color rgb="FF8E0F4B"/>
      </bottom>
      <diagonal/>
    </border>
    <border>
      <left/>
      <right/>
      <top/>
      <bottom style="thin">
        <color theme="0" tint="-0.14996795556505021"/>
      </bottom>
      <diagonal/>
    </border>
    <border>
      <left style="medium">
        <color rgb="FF8E0F4B"/>
      </left>
      <right/>
      <top/>
      <bottom style="thick">
        <color rgb="FF8E0F4B"/>
      </bottom>
      <diagonal/>
    </border>
    <border>
      <left/>
      <right/>
      <top/>
      <bottom style="thick">
        <color rgb="FF8E0F4B"/>
      </bottom>
      <diagonal/>
    </border>
    <border>
      <left style="medium">
        <color rgb="FF8E0F4B"/>
      </left>
      <right style="thin">
        <color rgb="FF000000"/>
      </right>
      <top style="thick">
        <color rgb="FF8E0F4B"/>
      </top>
      <bottom/>
      <diagonal/>
    </border>
    <border>
      <left style="medium">
        <color rgb="FF8E0F4B"/>
      </left>
      <right style="thick">
        <color rgb="FF8E0F4B"/>
      </right>
      <top style="thick">
        <color rgb="FF8E0F4B"/>
      </top>
      <bottom/>
      <diagonal/>
    </border>
    <border>
      <left style="medium">
        <color rgb="FF8E0F4B"/>
      </left>
      <right style="thick">
        <color rgb="FF8E0F4B"/>
      </right>
      <top style="medium">
        <color rgb="FF8E0F4B"/>
      </top>
      <bottom style="medium">
        <color rgb="FF8E0F4B"/>
      </bottom>
      <diagonal/>
    </border>
    <border>
      <left/>
      <right style="thick">
        <color rgb="FF8E0F4B"/>
      </right>
      <top/>
      <bottom/>
      <diagonal/>
    </border>
    <border>
      <left/>
      <right style="thick">
        <color rgb="FF8E0F4B"/>
      </right>
      <top/>
      <bottom style="medium">
        <color rgb="FF8E0F4B"/>
      </bottom>
      <diagonal/>
    </border>
    <border>
      <left/>
      <right style="thick">
        <color rgb="FF8E0F4B"/>
      </right>
      <top style="medium">
        <color rgb="FF8E0F4B"/>
      </top>
      <bottom/>
      <diagonal/>
    </border>
    <border>
      <left/>
      <right style="thick">
        <color rgb="FF8E0F4B"/>
      </right>
      <top/>
      <bottom style="thick">
        <color rgb="FF8E0F4B"/>
      </bottom>
      <diagonal/>
    </border>
    <border>
      <left style="thin">
        <color indexed="64"/>
      </left>
      <right style="thin">
        <color indexed="64"/>
      </right>
      <top style="thick">
        <color rgb="FF8E0F4B"/>
      </top>
      <bottom/>
      <diagonal/>
    </border>
    <border>
      <left style="thin">
        <color indexed="64"/>
      </left>
      <right style="thick">
        <color rgb="FF8E0F4B"/>
      </right>
      <top style="thick">
        <color rgb="FF8E0F4B"/>
      </top>
      <bottom/>
      <diagonal/>
    </border>
    <border>
      <left/>
      <right style="thick">
        <color rgb="FF8E0F4B"/>
      </right>
      <top style="medium">
        <color rgb="FF8E0F4B"/>
      </top>
      <bottom style="medium">
        <color rgb="FF8E0F4B"/>
      </bottom>
      <diagonal/>
    </border>
    <border>
      <left style="medium">
        <color rgb="FF8E0F4B"/>
      </left>
      <right/>
      <top style="thick">
        <color rgb="FF8E0F4B"/>
      </top>
      <bottom/>
      <diagonal/>
    </border>
    <border>
      <left/>
      <right/>
      <top style="thick">
        <color rgb="FF8E0F4B"/>
      </top>
      <bottom/>
      <diagonal/>
    </border>
    <border>
      <left/>
      <right style="thick">
        <color rgb="FF8E0F4B"/>
      </right>
      <top style="thick">
        <color rgb="FF8E0F4B"/>
      </top>
      <bottom/>
      <diagonal/>
    </border>
    <border>
      <left/>
      <right style="thick">
        <color rgb="FF8E0F4B"/>
      </right>
      <top/>
      <bottom style="medium">
        <color theme="0" tint="-0.14996795556505021"/>
      </bottom>
      <diagonal/>
    </border>
    <border>
      <left/>
      <right style="thick">
        <color rgb="FF8E0F4B"/>
      </right>
      <top style="medium">
        <color theme="0" tint="-0.14996795556505021"/>
      </top>
      <bottom style="medium">
        <color theme="0" tint="-0.14996795556505021"/>
      </bottom>
      <diagonal/>
    </border>
    <border>
      <left/>
      <right/>
      <top style="medium">
        <color theme="0" tint="-0.14996795556505021"/>
      </top>
      <bottom style="thick">
        <color rgb="FF8E0F4B"/>
      </bottom>
      <diagonal/>
    </border>
    <border>
      <left/>
      <right style="thick">
        <color rgb="FF8E0F4B"/>
      </right>
      <top style="medium">
        <color theme="0" tint="-0.14996795556505021"/>
      </top>
      <bottom style="thick">
        <color rgb="FF8E0F4B"/>
      </bottom>
      <diagonal/>
    </border>
    <border>
      <left style="thick">
        <color rgb="FF8E0F4B"/>
      </left>
      <right/>
      <top style="thick">
        <color rgb="FF8E0F4B"/>
      </top>
      <bottom/>
      <diagonal/>
    </border>
    <border>
      <left style="thick">
        <color rgb="FF8E0F4B"/>
      </left>
      <right/>
      <top/>
      <bottom/>
      <diagonal/>
    </border>
    <border>
      <left style="thick">
        <color rgb="FF8E0F4B"/>
      </left>
      <right/>
      <top style="medium">
        <color rgb="FF8E0F4B"/>
      </top>
      <bottom style="medium">
        <color rgb="FF8E0F4B"/>
      </bottom>
      <diagonal/>
    </border>
    <border>
      <left style="thick">
        <color rgb="FF8E0F4B"/>
      </left>
      <right/>
      <top style="medium">
        <color rgb="FF8E0F4B"/>
      </top>
      <bottom/>
      <diagonal/>
    </border>
    <border>
      <left style="thick">
        <color rgb="FF8E0F4B"/>
      </left>
      <right/>
      <top/>
      <bottom style="medium">
        <color rgb="FF8E0F4B"/>
      </bottom>
      <diagonal/>
    </border>
    <border>
      <left style="thick">
        <color rgb="FF8E0F4B"/>
      </left>
      <right/>
      <top/>
      <bottom style="medium">
        <color theme="0" tint="-0.14996795556505021"/>
      </bottom>
      <diagonal/>
    </border>
    <border>
      <left style="thick">
        <color rgb="FF8E0F4B"/>
      </left>
      <right/>
      <top style="medium">
        <color theme="0" tint="-0.14996795556505021"/>
      </top>
      <bottom style="medium">
        <color theme="0" tint="-0.14996795556505021"/>
      </bottom>
      <diagonal/>
    </border>
    <border>
      <left style="thick">
        <color rgb="FF8E0F4B"/>
      </left>
      <right/>
      <top style="medium">
        <color theme="0" tint="-0.14996795556505021"/>
      </top>
      <bottom style="thick">
        <color rgb="FF8E0F4B"/>
      </bottom>
      <diagonal/>
    </border>
    <border>
      <left/>
      <right style="thick">
        <color rgb="FF8E0F4B"/>
      </right>
      <top/>
      <bottom style="thin">
        <color rgb="FF8E0F4B"/>
      </bottom>
      <diagonal/>
    </border>
    <border>
      <left style="thick">
        <color rgb="FF8E0F4B"/>
      </left>
      <right/>
      <top/>
      <bottom style="thin">
        <color rgb="FF8E0F4B"/>
      </bottom>
      <diagonal/>
    </border>
    <border>
      <left style="thick">
        <color rgb="FF8E0F4B"/>
      </left>
      <right/>
      <top/>
      <bottom style="thick">
        <color rgb="FF8E0F4B"/>
      </bottom>
      <diagonal/>
    </border>
    <border>
      <left style="thick">
        <color rgb="FF8E0F4B"/>
      </left>
      <right style="thin">
        <color rgb="FF000000"/>
      </right>
      <top style="thick">
        <color rgb="FF8E0F4B"/>
      </top>
      <bottom/>
      <diagonal/>
    </border>
    <border>
      <left style="thick">
        <color rgb="FF8E0F4B"/>
      </left>
      <right style="thin">
        <color indexed="64"/>
      </right>
      <top style="thick">
        <color rgb="FF8E0F4B"/>
      </top>
      <bottom/>
      <diagonal/>
    </border>
    <border>
      <left style="thick">
        <color rgb="FF8E0F4B"/>
      </left>
      <right style="thin">
        <color indexed="64"/>
      </right>
      <top/>
      <bottom style="thin">
        <color indexed="64"/>
      </bottom>
      <diagonal/>
    </border>
    <border>
      <left style="thick">
        <color rgb="FF8E0F4B"/>
      </left>
      <right style="thin">
        <color indexed="64"/>
      </right>
      <top style="thin">
        <color indexed="64"/>
      </top>
      <bottom style="medium">
        <color rgb="FF8E0F4B"/>
      </bottom>
      <diagonal/>
    </border>
    <border>
      <left style="thick">
        <color rgb="FF8E0F4B"/>
      </left>
      <right/>
      <top style="thick">
        <color rgb="FF8E0F4B"/>
      </top>
      <bottom style="thick">
        <color theme="0" tint="-0.14996795556505021"/>
      </bottom>
      <diagonal/>
    </border>
    <border>
      <left style="medium">
        <color rgb="FF8E0F4B"/>
      </left>
      <right/>
      <top style="thick">
        <color rgb="FF8E0F4B"/>
      </top>
      <bottom style="thick">
        <color theme="0" tint="-0.14996795556505021"/>
      </bottom>
      <diagonal/>
    </border>
    <border>
      <left style="medium">
        <color rgb="FF8E0F4B"/>
      </left>
      <right style="thick">
        <color rgb="FF8E0F4B"/>
      </right>
      <top style="thick">
        <color rgb="FF8E0F4B"/>
      </top>
      <bottom style="thick">
        <color theme="0" tint="-0.14996795556505021"/>
      </bottom>
      <diagonal/>
    </border>
    <border>
      <left style="medium">
        <color rgb="FF8E0F4B"/>
      </left>
      <right style="thick">
        <color rgb="FF8E0F4B"/>
      </right>
      <top style="medium">
        <color theme="0" tint="-0.14996795556505021"/>
      </top>
      <bottom style="medium">
        <color theme="0" tint="-0.14996795556505021"/>
      </bottom>
      <diagonal/>
    </border>
    <border>
      <left style="thick">
        <color rgb="FF8E0F4B"/>
      </left>
      <right/>
      <top style="medium">
        <color rgb="FF8E0F4B"/>
      </top>
      <bottom style="medium">
        <color theme="0" tint="-0.14996795556505021"/>
      </bottom>
      <diagonal/>
    </border>
    <border>
      <left/>
      <right style="thick">
        <color rgb="FF8E0F4B"/>
      </right>
      <top style="medium">
        <color rgb="FF8E0F4B"/>
      </top>
      <bottom style="medium">
        <color theme="0" tint="-0.14996795556505021"/>
      </bottom>
      <diagonal/>
    </border>
    <border>
      <left style="thick">
        <color rgb="FF8E0F4B"/>
      </left>
      <right/>
      <top style="medium">
        <color theme="0" tint="-0.14996795556505021"/>
      </top>
      <bottom/>
      <diagonal/>
    </border>
    <border>
      <left/>
      <right style="thick">
        <color rgb="FF8E0F4B"/>
      </right>
      <top style="medium">
        <color theme="0" tint="-0.14996795556505021"/>
      </top>
      <bottom/>
      <diagonal/>
    </border>
    <border>
      <left style="thick">
        <color rgb="FF8E0F4B"/>
      </left>
      <right/>
      <top style="thick">
        <color rgb="FF8E0F4B"/>
      </top>
      <bottom style="medium">
        <color rgb="FF8E0F4B"/>
      </bottom>
      <diagonal/>
    </border>
    <border>
      <left/>
      <right/>
      <top style="thick">
        <color rgb="FF8E0F4B"/>
      </top>
      <bottom style="medium">
        <color rgb="FF8E0F4B"/>
      </bottom>
      <diagonal/>
    </border>
    <border>
      <left/>
      <right style="thick">
        <color rgb="FF8E0F4B"/>
      </right>
      <top style="thick">
        <color rgb="FF8E0F4B"/>
      </top>
      <bottom style="medium">
        <color rgb="FF8E0F4B"/>
      </bottom>
      <diagonal/>
    </border>
    <border>
      <left/>
      <right style="thick">
        <color rgb="FF8E0F4B"/>
      </right>
      <top style="medium">
        <color rgb="FF8E0F4B"/>
      </top>
      <bottom style="thin">
        <color rgb="FF8E0F4B"/>
      </bottom>
      <diagonal/>
    </border>
    <border>
      <left/>
      <right style="thick">
        <color rgb="FF8E0F4B"/>
      </right>
      <top style="thin">
        <color rgb="FF8E0F4B"/>
      </top>
      <bottom style="thin">
        <color rgb="FF8E0F4B"/>
      </bottom>
      <diagonal/>
    </border>
    <border>
      <left/>
      <right style="thick">
        <color rgb="FF8E0F4B"/>
      </right>
      <top style="thin">
        <color rgb="FF8E0F4B"/>
      </top>
      <bottom style="medium">
        <color rgb="FF8E0F4B"/>
      </bottom>
      <diagonal/>
    </border>
    <border>
      <left/>
      <right style="thick">
        <color rgb="FF8E0F4B"/>
      </right>
      <top style="thin">
        <color rgb="FF8E0F4B"/>
      </top>
      <bottom/>
      <diagonal/>
    </border>
    <border>
      <left/>
      <right style="thick">
        <color rgb="FF8E0F4B"/>
      </right>
      <top style="thin">
        <color rgb="FF8E0F4B"/>
      </top>
      <bottom style="thick">
        <color rgb="FF8E0F4B"/>
      </bottom>
      <diagonal/>
    </border>
    <border>
      <left/>
      <right/>
      <top style="thin">
        <color rgb="FF8E0F4B"/>
      </top>
      <bottom style="thick">
        <color rgb="FF8E0F4B"/>
      </bottom>
      <diagonal/>
    </border>
    <border>
      <left style="thick">
        <color rgb="FF8E0F4B"/>
      </left>
      <right/>
      <top/>
      <bottom style="thin">
        <color theme="0" tint="-0.14996795556505021"/>
      </bottom>
      <diagonal/>
    </border>
    <border>
      <left/>
      <right style="thick">
        <color rgb="FF8E0F4B"/>
      </right>
      <top/>
      <bottom style="thin">
        <color theme="0" tint="-0.14996795556505021"/>
      </bottom>
      <diagonal/>
    </border>
    <border>
      <left style="thick">
        <color rgb="FF8E0F4B"/>
      </left>
      <right style="thick">
        <color rgb="FF8E0F4B"/>
      </right>
      <top style="thick">
        <color rgb="FF8E0F4B"/>
      </top>
      <bottom style="medium">
        <color rgb="FF8E0F4B"/>
      </bottom>
      <diagonal/>
    </border>
    <border>
      <left style="thick">
        <color rgb="FF8E0F4B"/>
      </left>
      <right style="thick">
        <color rgb="FF8E0F4B"/>
      </right>
      <top style="medium">
        <color rgb="FF8E0F4B"/>
      </top>
      <bottom style="medium">
        <color rgb="FF8E0F4B"/>
      </bottom>
      <diagonal/>
    </border>
    <border>
      <left style="thick">
        <color rgb="FF8E0F4B"/>
      </left>
      <right/>
      <top style="thick">
        <color rgb="FF8E0F4B"/>
      </top>
      <bottom style="thick">
        <color rgb="FF8E0F4B"/>
      </bottom>
      <diagonal/>
    </border>
    <border>
      <left/>
      <right/>
      <top style="thick">
        <color rgb="FF8E0F4B"/>
      </top>
      <bottom style="thick">
        <color rgb="FF8E0F4B"/>
      </bottom>
      <diagonal/>
    </border>
    <border>
      <left/>
      <right style="thick">
        <color rgb="FF8E0F4B"/>
      </right>
      <top style="thick">
        <color rgb="FF8E0F4B"/>
      </top>
      <bottom style="thick">
        <color rgb="FF8E0F4B"/>
      </bottom>
      <diagonal/>
    </border>
    <border>
      <left/>
      <right style="medium">
        <color rgb="FF8E0F4B"/>
      </right>
      <top style="medium">
        <color rgb="FF8E0F4B"/>
      </top>
      <bottom style="thin">
        <color rgb="FF8E0F4B"/>
      </bottom>
      <diagonal/>
    </border>
    <border>
      <left style="thick">
        <color rgb="FF8E0F4B"/>
      </left>
      <right/>
      <top style="thin">
        <color rgb="FF8E0F4B"/>
      </top>
      <bottom/>
      <diagonal/>
    </border>
    <border>
      <left style="thick">
        <color rgb="FF8E0F4B"/>
      </left>
      <right/>
      <top style="medium">
        <color theme="0" tint="-0.14996795556505021"/>
      </top>
      <bottom style="thin">
        <color rgb="FF8E0F4B"/>
      </bottom>
      <diagonal/>
    </border>
    <border>
      <left/>
      <right/>
      <top style="medium">
        <color theme="0" tint="-0.14996795556505021"/>
      </top>
      <bottom style="thin">
        <color rgb="FF8E0F4B"/>
      </bottom>
      <diagonal/>
    </border>
    <border>
      <left/>
      <right style="thick">
        <color rgb="FF8E0F4B"/>
      </right>
      <top style="medium">
        <color theme="0" tint="-0.14996795556505021"/>
      </top>
      <bottom style="thin">
        <color rgb="FF8E0F4B"/>
      </bottom>
      <diagonal/>
    </border>
    <border>
      <left style="thick">
        <color rgb="FF8E0F4B"/>
      </left>
      <right/>
      <top style="thin">
        <color rgb="FF8E0F4B"/>
      </top>
      <bottom style="medium">
        <color theme="0" tint="-0.14996795556505021"/>
      </bottom>
      <diagonal/>
    </border>
    <border>
      <left/>
      <right/>
      <top style="thin">
        <color rgb="FF8E0F4B"/>
      </top>
      <bottom style="medium">
        <color theme="0" tint="-0.14996795556505021"/>
      </bottom>
      <diagonal/>
    </border>
    <border>
      <left/>
      <right style="thick">
        <color rgb="FF8E0F4B"/>
      </right>
      <top style="thin">
        <color rgb="FF8E0F4B"/>
      </top>
      <bottom style="medium">
        <color theme="0" tint="-0.14996795556505021"/>
      </bottom>
      <diagonal/>
    </border>
    <border>
      <left/>
      <right style="medium">
        <color rgb="FF8E0F4B"/>
      </right>
      <top/>
      <bottom style="thick">
        <color rgb="FF8E0F4B"/>
      </bottom>
      <diagonal/>
    </border>
    <border>
      <left/>
      <right/>
      <top style="thin">
        <color indexed="64"/>
      </top>
      <bottom/>
      <diagonal/>
    </border>
    <border>
      <left style="thick">
        <color rgb="FF8E0F4B"/>
      </left>
      <right/>
      <top style="thin">
        <color indexed="64"/>
      </top>
      <bottom/>
      <diagonal/>
    </border>
    <border>
      <left/>
      <right style="thick">
        <color rgb="FF8E0F4B"/>
      </right>
      <top style="thin">
        <color indexed="64"/>
      </top>
      <bottom/>
      <diagonal/>
    </border>
    <border>
      <left/>
      <right/>
      <top/>
      <bottom style="thin">
        <color indexed="64"/>
      </bottom>
      <diagonal/>
    </border>
    <border>
      <left style="thick">
        <color rgb="FF8E0F4B"/>
      </left>
      <right/>
      <top/>
      <bottom style="thin">
        <color indexed="64"/>
      </bottom>
      <diagonal/>
    </border>
    <border>
      <left/>
      <right/>
      <top/>
      <bottom style="medium">
        <color rgb="FF990033"/>
      </bottom>
      <diagonal/>
    </border>
    <border>
      <left/>
      <right/>
      <top style="medium">
        <color rgb="FFD9D9D9"/>
      </top>
      <bottom/>
      <diagonal/>
    </border>
    <border>
      <left/>
      <right style="thick">
        <color rgb="FF8E0F4B"/>
      </right>
      <top/>
      <bottom style="medium">
        <color rgb="FF990033"/>
      </bottom>
      <diagonal/>
    </border>
    <border>
      <left style="thick">
        <color rgb="FF8E0F4B"/>
      </left>
      <right/>
      <top/>
      <bottom style="medium">
        <color rgb="FFD9D9D9"/>
      </bottom>
      <diagonal/>
    </border>
    <border>
      <left/>
      <right style="thick">
        <color rgb="FF8E0F4B"/>
      </right>
      <top/>
      <bottom style="medium">
        <color rgb="FFD9D9D9"/>
      </bottom>
      <diagonal/>
    </border>
    <border>
      <left style="thick">
        <color rgb="FF8E0F4B"/>
      </left>
      <right/>
      <top style="medium">
        <color rgb="FFD9D9D9"/>
      </top>
      <bottom/>
      <diagonal/>
    </border>
    <border>
      <left/>
      <right style="thick">
        <color rgb="FF8E0F4B"/>
      </right>
      <top style="medium">
        <color rgb="FFD9D9D9"/>
      </top>
      <bottom/>
      <diagonal/>
    </border>
    <border>
      <left/>
      <right style="thick">
        <color rgb="FF8E0F4B"/>
      </right>
      <top style="medium">
        <color theme="0" tint="-0.14996795556505021"/>
      </top>
      <bottom style="medium">
        <color theme="0" tint="-0.14993743705557422"/>
      </bottom>
      <diagonal/>
    </border>
    <border>
      <left/>
      <right/>
      <top style="medium">
        <color theme="0" tint="-0.14996795556505021"/>
      </top>
      <bottom style="medium">
        <color theme="0" tint="-0.14993743705557422"/>
      </bottom>
      <diagonal/>
    </border>
    <border>
      <left/>
      <right/>
      <top style="medium">
        <color theme="0" tint="-0.24994659260841701"/>
      </top>
      <bottom style="medium">
        <color theme="0" tint="-0.24994659260841701"/>
      </bottom>
      <diagonal/>
    </border>
    <border>
      <left style="thick">
        <color rgb="FF8E0F4B"/>
      </left>
      <right/>
      <top style="medium">
        <color theme="0" tint="-0.24994659260841701"/>
      </top>
      <bottom style="medium">
        <color theme="0" tint="-0.24994659260841701"/>
      </bottom>
      <diagonal/>
    </border>
    <border>
      <left/>
      <right style="thick">
        <color rgb="FF8E0F4B"/>
      </right>
      <top style="medium">
        <color theme="0" tint="-0.24994659260841701"/>
      </top>
      <bottom style="medium">
        <color theme="0" tint="-0.24994659260841701"/>
      </bottom>
      <diagonal/>
    </border>
    <border>
      <left style="thick">
        <color rgb="FF8E0F4B"/>
      </left>
      <right/>
      <top/>
      <bottom style="medium">
        <color theme="0" tint="-0.24994659260841701"/>
      </bottom>
      <diagonal/>
    </border>
    <border>
      <left/>
      <right/>
      <top/>
      <bottom style="medium">
        <color theme="0" tint="-0.24994659260841701"/>
      </bottom>
      <diagonal/>
    </border>
    <border>
      <left/>
      <right style="thick">
        <color rgb="FF8E0F4B"/>
      </right>
      <top/>
      <bottom style="medium">
        <color theme="0" tint="-0.24994659260841701"/>
      </bottom>
      <diagonal/>
    </border>
    <border>
      <left style="thick">
        <color rgb="FF8E0F4B"/>
      </left>
      <right/>
      <top style="thin">
        <color rgb="FF8E0F4B"/>
      </top>
      <bottom style="thick">
        <color rgb="FF8E0F4B"/>
      </bottom>
      <diagonal/>
    </border>
    <border>
      <left style="thick">
        <color rgb="FF8E0F4B"/>
      </left>
      <right/>
      <top style="thin">
        <color rgb="FF000000"/>
      </top>
      <bottom/>
      <diagonal/>
    </border>
    <border>
      <left/>
      <right style="thick">
        <color rgb="FF8E0F4B"/>
      </right>
      <top style="thin">
        <color rgb="FF000000"/>
      </top>
      <bottom/>
      <diagonal/>
    </border>
    <border>
      <left style="medium">
        <color indexed="64"/>
      </left>
      <right/>
      <top style="thin">
        <color rgb="FF8E0F4B"/>
      </top>
      <bottom style="thick">
        <color rgb="FF8E0F4B"/>
      </bottom>
      <diagonal/>
    </border>
    <border>
      <left style="thick">
        <color rgb="FF8E0F4B"/>
      </left>
      <right/>
      <top style="thin">
        <color theme="0" tint="-0.14996795556505021"/>
      </top>
      <bottom style="thin">
        <color rgb="FF8E0F4B"/>
      </bottom>
      <diagonal/>
    </border>
    <border>
      <left/>
      <right/>
      <top style="thin">
        <color theme="0" tint="-0.14996795556505021"/>
      </top>
      <bottom style="thin">
        <color rgb="FF8E0F4B"/>
      </bottom>
      <diagonal/>
    </border>
    <border>
      <left/>
      <right style="thick">
        <color rgb="FF8E0F4B"/>
      </right>
      <top style="thin">
        <color theme="0" tint="-0.14996795556505021"/>
      </top>
      <bottom style="thin">
        <color rgb="FF8E0F4B"/>
      </bottom>
      <diagonal/>
    </border>
    <border>
      <left style="thick">
        <color rgb="FF8E0F4B"/>
      </left>
      <right/>
      <top style="medium">
        <color theme="0" tint="-0.24994659260841701"/>
      </top>
      <bottom/>
      <diagonal/>
    </border>
    <border>
      <left/>
      <right/>
      <top style="medium">
        <color theme="0" tint="-0.24994659260841701"/>
      </top>
      <bottom/>
      <diagonal/>
    </border>
    <border>
      <left/>
      <right style="thick">
        <color rgb="FF8E0F4B"/>
      </right>
      <top style="medium">
        <color theme="0" tint="-0.24994659260841701"/>
      </top>
      <bottom/>
      <diagonal/>
    </border>
    <border>
      <left style="thick">
        <color rgb="FF8E0F4B"/>
      </left>
      <right/>
      <top style="thin">
        <color theme="0" tint="-0.14996795556505021"/>
      </top>
      <bottom/>
      <diagonal/>
    </border>
    <border>
      <left/>
      <right/>
      <top style="thin">
        <color theme="0" tint="-0.14996795556505021"/>
      </top>
      <bottom/>
      <diagonal/>
    </border>
    <border>
      <left/>
      <right style="thick">
        <color rgb="FF8E0F4B"/>
      </right>
      <top style="thin">
        <color theme="0" tint="-0.14996795556505021"/>
      </top>
      <bottom/>
      <diagonal/>
    </border>
    <border>
      <left style="thin">
        <color indexed="64"/>
      </left>
      <right/>
      <top style="thick">
        <color rgb="FF8E0F4B"/>
      </top>
      <bottom/>
      <diagonal/>
    </border>
  </borders>
  <cellStyleXfs count="38">
    <xf numFmtId="0" fontId="0" fillId="0" borderId="0"/>
    <xf numFmtId="43" fontId="2" fillId="0" borderId="0" applyFont="0" applyFill="0" applyBorder="0" applyAlignment="0" applyProtection="0"/>
    <xf numFmtId="0" fontId="4" fillId="0" borderId="0">
      <alignment horizontal="left" wrapText="1"/>
    </xf>
    <xf numFmtId="43" fontId="4" fillId="0" borderId="0" applyFont="0" applyFill="0" applyBorder="0" applyAlignment="0" applyProtection="0"/>
    <xf numFmtId="165" fontId="4" fillId="0" borderId="0"/>
    <xf numFmtId="9" fontId="2" fillId="0" borderId="0" applyFont="0" applyFill="0" applyBorder="0" applyAlignment="0" applyProtection="0"/>
    <xf numFmtId="9" fontId="2" fillId="0" borderId="0" applyFont="0" applyFill="0" applyBorder="0" applyAlignment="0" applyProtection="0"/>
    <xf numFmtId="0" fontId="5" fillId="0" borderId="0" applyNumberFormat="0" applyFill="0" applyBorder="0" applyAlignment="0" applyProtection="0"/>
    <xf numFmtId="0" fontId="4" fillId="0" borderId="0"/>
    <xf numFmtId="0" fontId="4" fillId="0" borderId="0"/>
    <xf numFmtId="0" fontId="6" fillId="0" borderId="0"/>
    <xf numFmtId="0" fontId="5" fillId="0" borderId="0" applyNumberFormat="0" applyFill="0" applyBorder="0" applyAlignment="0" applyProtection="0"/>
    <xf numFmtId="0" fontId="7" fillId="0" borderId="1">
      <alignment horizontal="center"/>
    </xf>
    <xf numFmtId="0" fontId="8" fillId="0" borderId="0"/>
    <xf numFmtId="0" fontId="2" fillId="0" borderId="0"/>
    <xf numFmtId="0" fontId="4" fillId="0" borderId="0"/>
    <xf numFmtId="0" fontId="2" fillId="0" borderId="0"/>
    <xf numFmtId="0" fontId="9" fillId="0" borderId="0"/>
    <xf numFmtId="0" fontId="10" fillId="0" borderId="0" applyNumberFormat="0" applyFill="0" applyBorder="0" applyAlignment="0" applyProtection="0"/>
    <xf numFmtId="0" fontId="2" fillId="0" borderId="0"/>
    <xf numFmtId="0" fontId="4" fillId="0" borderId="0"/>
    <xf numFmtId="0" fontId="2" fillId="0" borderId="0"/>
    <xf numFmtId="43" fontId="2" fillId="0" borderId="0" applyFont="0" applyFill="0" applyBorder="0" applyAlignment="0" applyProtection="0"/>
    <xf numFmtId="0" fontId="2" fillId="0" borderId="0"/>
    <xf numFmtId="0" fontId="4" fillId="0" borderId="0">
      <alignment horizontal="left" wrapText="1"/>
    </xf>
    <xf numFmtId="0" fontId="2" fillId="0" borderId="0"/>
    <xf numFmtId="0" fontId="2"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49" fontId="20" fillId="7" borderId="0" applyProtection="0"/>
    <xf numFmtId="0" fontId="36" fillId="0" borderId="0"/>
    <xf numFmtId="0" fontId="1" fillId="0" borderId="0"/>
    <xf numFmtId="0" fontId="1" fillId="0" borderId="0"/>
    <xf numFmtId="164" fontId="1" fillId="0" borderId="0" applyFont="0" applyFill="0" applyBorder="0" applyAlignment="0" applyProtection="0"/>
    <xf numFmtId="0" fontId="2" fillId="0" borderId="0"/>
  </cellStyleXfs>
  <cellXfs count="1017">
    <xf numFmtId="0" fontId="0" fillId="0" borderId="0" xfId="0"/>
    <xf numFmtId="0" fontId="3" fillId="0" borderId="0" xfId="0" applyFont="1"/>
    <xf numFmtId="0" fontId="0" fillId="2" borderId="0" xfId="0" applyFill="1"/>
    <xf numFmtId="0" fontId="11" fillId="0" borderId="0" xfId="0" applyFont="1"/>
    <xf numFmtId="0" fontId="12" fillId="0" borderId="0" xfId="0" applyFont="1"/>
    <xf numFmtId="0" fontId="13" fillId="0" borderId="0" xfId="0" applyFont="1" applyAlignment="1">
      <alignment horizontal="left" vertical="center"/>
    </xf>
    <xf numFmtId="0" fontId="15" fillId="0" borderId="0" xfId="0" applyFont="1" applyAlignment="1">
      <alignment horizontal="left" vertical="center"/>
    </xf>
    <xf numFmtId="0" fontId="14" fillId="0" borderId="0" xfId="0" applyFont="1" applyAlignment="1">
      <alignment horizontal="left" vertical="center"/>
    </xf>
    <xf numFmtId="0" fontId="15" fillId="0" borderId="0" xfId="0" applyFont="1"/>
    <xf numFmtId="0" fontId="13" fillId="0" borderId="0" xfId="0" applyFont="1" applyAlignment="1">
      <alignment horizontal="left" vertical="center" readingOrder="1"/>
    </xf>
    <xf numFmtId="0" fontId="16" fillId="4" borderId="9" xfId="0" applyFont="1" applyFill="1" applyBorder="1" applyAlignment="1">
      <alignment vertical="center" wrapText="1"/>
    </xf>
    <xf numFmtId="0" fontId="16" fillId="4" borderId="10" xfId="0" applyFont="1" applyFill="1" applyBorder="1" applyAlignment="1">
      <alignment horizontal="left" vertical="center" wrapText="1"/>
    </xf>
    <xf numFmtId="0" fontId="16" fillId="4" borderId="11" xfId="0" applyFont="1" applyFill="1" applyBorder="1" applyAlignment="1">
      <alignment vertical="center" wrapText="1"/>
    </xf>
    <xf numFmtId="0" fontId="15" fillId="5" borderId="12" xfId="0" applyFont="1" applyFill="1" applyBorder="1" applyAlignment="1">
      <alignment vertical="center" wrapText="1"/>
    </xf>
    <xf numFmtId="0" fontId="15" fillId="5" borderId="6" xfId="0" applyFont="1" applyFill="1" applyBorder="1" applyAlignment="1">
      <alignment vertical="center" wrapText="1"/>
    </xf>
    <xf numFmtId="0" fontId="15" fillId="5" borderId="13" xfId="0" applyFont="1" applyFill="1" applyBorder="1" applyAlignment="1">
      <alignment vertical="center" wrapText="1"/>
    </xf>
    <xf numFmtId="0" fontId="15" fillId="6" borderId="14" xfId="0" applyFont="1" applyFill="1" applyBorder="1" applyAlignment="1">
      <alignment vertical="center" wrapText="1"/>
    </xf>
    <xf numFmtId="0" fontId="15" fillId="6" borderId="3" xfId="0" applyFont="1" applyFill="1" applyBorder="1" applyAlignment="1">
      <alignment vertical="center" wrapText="1"/>
    </xf>
    <xf numFmtId="0" fontId="15" fillId="6" borderId="15" xfId="0" applyFont="1" applyFill="1" applyBorder="1" applyAlignment="1">
      <alignment vertical="center" wrapText="1"/>
    </xf>
    <xf numFmtId="0" fontId="15" fillId="5" borderId="14" xfId="0" applyFont="1" applyFill="1" applyBorder="1" applyAlignment="1">
      <alignment vertical="center" wrapText="1"/>
    </xf>
    <xf numFmtId="0" fontId="15" fillId="5" borderId="3" xfId="0" applyFont="1" applyFill="1" applyBorder="1" applyAlignment="1">
      <alignment vertical="center" wrapText="1"/>
    </xf>
    <xf numFmtId="0" fontId="15" fillId="5" borderId="15" xfId="0" applyFont="1" applyFill="1" applyBorder="1" applyAlignment="1">
      <alignment vertical="center" wrapText="1"/>
    </xf>
    <xf numFmtId="0" fontId="16" fillId="4" borderId="2" xfId="0" applyFont="1" applyFill="1" applyBorder="1" applyAlignment="1">
      <alignment horizontal="left" vertical="center" wrapText="1" readingOrder="1"/>
    </xf>
    <xf numFmtId="0" fontId="15" fillId="5" borderId="5" xfId="0" applyFont="1" applyFill="1" applyBorder="1" applyAlignment="1">
      <alignment horizontal="left" vertical="center" wrapText="1" readingOrder="1"/>
    </xf>
    <xf numFmtId="0" fontId="15" fillId="6" borderId="8" xfId="0" applyFont="1" applyFill="1" applyBorder="1" applyAlignment="1">
      <alignment horizontal="left" vertical="center" wrapText="1" readingOrder="1"/>
    </xf>
    <xf numFmtId="0" fontId="15" fillId="5" borderId="8" xfId="0" applyFont="1" applyFill="1" applyBorder="1" applyAlignment="1">
      <alignment horizontal="left" vertical="center" wrapText="1" readingOrder="1"/>
    </xf>
    <xf numFmtId="0" fontId="15" fillId="6" borderId="3" xfId="0" applyFont="1" applyFill="1" applyBorder="1" applyAlignment="1">
      <alignment horizontal="left" vertical="center" wrapText="1" readingOrder="1"/>
    </xf>
    <xf numFmtId="0" fontId="15" fillId="6" borderId="4" xfId="0" applyFont="1" applyFill="1" applyBorder="1" applyAlignment="1">
      <alignment horizontal="left" vertical="center" wrapText="1" readingOrder="1"/>
    </xf>
    <xf numFmtId="0" fontId="15" fillId="6" borderId="7" xfId="0" applyFont="1" applyFill="1" applyBorder="1" applyAlignment="1">
      <alignment horizontal="left" vertical="center" wrapText="1" readingOrder="1"/>
    </xf>
    <xf numFmtId="0" fontId="15" fillId="0" borderId="0" xfId="0" applyFont="1" applyAlignment="1">
      <alignment horizontal="left" vertical="center" readingOrder="1"/>
    </xf>
    <xf numFmtId="0" fontId="5" fillId="2" borderId="0" xfId="7" applyFill="1"/>
    <xf numFmtId="0" fontId="17" fillId="0" borderId="0" xfId="0" applyFont="1"/>
    <xf numFmtId="0" fontId="28" fillId="0" borderId="0" xfId="0" applyFont="1" applyAlignment="1">
      <alignment vertical="center" wrapText="1"/>
    </xf>
    <xf numFmtId="0" fontId="31" fillId="0" borderId="18" xfId="0" applyFont="1" applyBorder="1" applyAlignment="1">
      <alignment horizontal="left" vertical="center" wrapText="1"/>
    </xf>
    <xf numFmtId="167" fontId="31" fillId="0" borderId="18" xfId="0" applyNumberFormat="1" applyFont="1" applyBorder="1" applyAlignment="1">
      <alignment horizontal="right" vertical="center" wrapText="1"/>
    </xf>
    <xf numFmtId="0" fontId="19" fillId="0" borderId="0" xfId="0" applyFont="1"/>
    <xf numFmtId="0" fontId="23" fillId="0" borderId="0" xfId="0" applyFont="1" applyAlignment="1">
      <alignment vertical="center" wrapText="1"/>
    </xf>
    <xf numFmtId="10" fontId="0" fillId="2" borderId="0" xfId="6" applyNumberFormat="1" applyFont="1" applyFill="1"/>
    <xf numFmtId="0" fontId="21" fillId="0" borderId="0" xfId="7" applyFont="1" applyFill="1" applyBorder="1" applyAlignment="1">
      <alignment wrapText="1"/>
    </xf>
    <xf numFmtId="168" fontId="0" fillId="0" borderId="0" xfId="0" applyNumberFormat="1"/>
    <xf numFmtId="0" fontId="18" fillId="0" borderId="0" xfId="0" applyFont="1"/>
    <xf numFmtId="0" fontId="17" fillId="0" borderId="0" xfId="0" applyFont="1" applyAlignment="1">
      <alignment vertical="center" wrapText="1"/>
    </xf>
    <xf numFmtId="174" fontId="0" fillId="0" borderId="0" xfId="0" applyNumberFormat="1"/>
    <xf numFmtId="172" fontId="31" fillId="0" borderId="0" xfId="0" applyNumberFormat="1" applyFont="1" applyAlignment="1">
      <alignment horizontal="right" vertical="center" wrapText="1"/>
    </xf>
    <xf numFmtId="0" fontId="32" fillId="0" borderId="0" xfId="0" applyFont="1" applyAlignment="1">
      <alignment vertical="center"/>
    </xf>
    <xf numFmtId="0" fontId="32" fillId="0" borderId="17" xfId="0" applyFont="1" applyBorder="1" applyAlignment="1">
      <alignment vertical="center"/>
    </xf>
    <xf numFmtId="0" fontId="31" fillId="0" borderId="16" xfId="0" applyFont="1" applyBorder="1" applyAlignment="1">
      <alignment horizontal="right" vertical="center" wrapText="1"/>
    </xf>
    <xf numFmtId="14" fontId="25" fillId="0" borderId="17" xfId="0" applyNumberFormat="1" applyFont="1" applyBorder="1" applyAlignment="1">
      <alignment horizontal="right" vertical="top"/>
    </xf>
    <xf numFmtId="0" fontId="35" fillId="0" borderId="0" xfId="7" applyFont="1" applyFill="1" applyBorder="1" applyAlignment="1">
      <alignment wrapText="1"/>
    </xf>
    <xf numFmtId="0" fontId="36" fillId="0" borderId="0" xfId="0" applyFont="1"/>
    <xf numFmtId="0" fontId="19" fillId="0" borderId="0" xfId="0" applyFont="1" applyAlignment="1">
      <alignment vertical="center"/>
    </xf>
    <xf numFmtId="0" fontId="26" fillId="0" borderId="0" xfId="0" applyFont="1" applyAlignment="1">
      <alignment horizontal="left" vertical="top"/>
    </xf>
    <xf numFmtId="0" fontId="30" fillId="0" borderId="17" xfId="0" applyFont="1" applyBorder="1" applyAlignment="1">
      <alignment horizontal="right" wrapText="1"/>
    </xf>
    <xf numFmtId="0" fontId="40" fillId="0" borderId="0" xfId="0" applyFont="1"/>
    <xf numFmtId="0" fontId="26" fillId="0" borderId="0" xfId="0" applyFont="1"/>
    <xf numFmtId="0" fontId="26" fillId="0" borderId="17" xfId="0" applyFont="1" applyBorder="1" applyAlignment="1">
      <alignment vertical="center" wrapText="1"/>
    </xf>
    <xf numFmtId="167" fontId="0" fillId="0" borderId="0" xfId="0" applyNumberFormat="1" applyAlignment="1">
      <alignment vertical="top"/>
    </xf>
    <xf numFmtId="0" fontId="0" fillId="0" borderId="0" xfId="0" applyAlignment="1">
      <alignment horizontal="right" vertical="top"/>
    </xf>
    <xf numFmtId="167" fontId="0" fillId="0" borderId="0" xfId="0" applyNumberFormat="1"/>
    <xf numFmtId="0" fontId="0" fillId="0" borderId="17" xfId="0" applyBorder="1" applyAlignment="1">
      <alignment horizontal="right"/>
    </xf>
    <xf numFmtId="167" fontId="30" fillId="0" borderId="19" xfId="0" applyNumberFormat="1" applyFont="1" applyBorder="1" applyAlignment="1">
      <alignment horizontal="right" vertical="center" wrapText="1"/>
    </xf>
    <xf numFmtId="0" fontId="0" fillId="0" borderId="17" xfId="0" applyBorder="1"/>
    <xf numFmtId="10" fontId="46" fillId="0" borderId="0" xfId="6" applyNumberFormat="1" applyFont="1" applyBorder="1" applyAlignment="1">
      <alignment vertical="top"/>
    </xf>
    <xf numFmtId="0" fontId="46" fillId="0" borderId="32" xfId="0" applyFont="1" applyBorder="1" applyAlignment="1">
      <alignment vertical="top" wrapText="1"/>
    </xf>
    <xf numFmtId="0" fontId="47" fillId="0" borderId="32" xfId="0" applyFont="1" applyBorder="1" applyAlignment="1">
      <alignment vertical="top" wrapText="1"/>
    </xf>
    <xf numFmtId="167" fontId="47" fillId="0" borderId="32" xfId="0" applyNumberFormat="1" applyFont="1" applyBorder="1" applyAlignment="1">
      <alignment horizontal="right" vertical="top"/>
    </xf>
    <xf numFmtId="0" fontId="47" fillId="0" borderId="25" xfId="0" applyFont="1" applyBorder="1" applyAlignment="1">
      <alignment vertical="top" wrapText="1"/>
    </xf>
    <xf numFmtId="167" fontId="47" fillId="0" borderId="25" xfId="0" applyNumberFormat="1" applyFont="1" applyBorder="1" applyAlignment="1">
      <alignment horizontal="right" vertical="top"/>
    </xf>
    <xf numFmtId="0" fontId="26" fillId="0" borderId="19" xfId="0" applyFont="1" applyBorder="1" applyAlignment="1">
      <alignment vertical="top" wrapText="1"/>
    </xf>
    <xf numFmtId="0" fontId="30" fillId="0" borderId="20" xfId="0" applyFont="1" applyBorder="1" applyAlignment="1">
      <alignment horizontal="right" wrapText="1"/>
    </xf>
    <xf numFmtId="170" fontId="26" fillId="0" borderId="19" xfId="0" applyNumberFormat="1" applyFont="1" applyBorder="1" applyAlignment="1">
      <alignment horizontal="right" vertical="top"/>
    </xf>
    <xf numFmtId="0" fontId="30" fillId="0" borderId="24" xfId="0" applyFont="1" applyBorder="1" applyAlignment="1">
      <alignment horizontal="right" wrapText="1"/>
    </xf>
    <xf numFmtId="0" fontId="30" fillId="0" borderId="19" xfId="0" applyFont="1" applyBorder="1" applyAlignment="1">
      <alignment horizontal="center" wrapText="1"/>
    </xf>
    <xf numFmtId="0" fontId="26" fillId="0" borderId="0" xfId="0" applyFont="1" applyAlignment="1">
      <alignment horizontal="left" vertical="top" wrapText="1"/>
    </xf>
    <xf numFmtId="167" fontId="26" fillId="0" borderId="0" xfId="0" applyNumberFormat="1" applyFont="1" applyAlignment="1">
      <alignment horizontal="right" vertical="center" wrapText="1"/>
    </xf>
    <xf numFmtId="10" fontId="26" fillId="0" borderId="0" xfId="6" applyNumberFormat="1" applyFont="1" applyBorder="1" applyAlignment="1">
      <alignment horizontal="right" vertical="center" wrapText="1"/>
    </xf>
    <xf numFmtId="0" fontId="30" fillId="0" borderId="0" xfId="0" applyFont="1" applyAlignment="1">
      <alignment horizontal="right" wrapText="1"/>
    </xf>
    <xf numFmtId="0" fontId="39" fillId="0" borderId="0" xfId="0" applyFont="1" applyAlignment="1">
      <alignment horizontal="left" vertical="top" wrapText="1"/>
    </xf>
    <xf numFmtId="14" fontId="25" fillId="0" borderId="0" xfId="0" applyNumberFormat="1" applyFont="1" applyAlignment="1">
      <alignment horizontal="right"/>
    </xf>
    <xf numFmtId="0" fontId="25" fillId="0" borderId="0" xfId="0" applyFont="1" applyAlignment="1">
      <alignment horizontal="right"/>
    </xf>
    <xf numFmtId="0" fontId="26" fillId="0" borderId="0" xfId="0" applyFont="1" applyAlignment="1">
      <alignment vertical="top" wrapText="1"/>
    </xf>
    <xf numFmtId="170" fontId="26" fillId="0" borderId="0" xfId="0" applyNumberFormat="1" applyFont="1" applyAlignment="1">
      <alignment horizontal="right" vertical="top"/>
    </xf>
    <xf numFmtId="170" fontId="46" fillId="0" borderId="0" xfId="0" applyNumberFormat="1" applyFont="1" applyAlignment="1">
      <alignment horizontal="right" vertical="top"/>
    </xf>
    <xf numFmtId="0" fontId="46" fillId="8" borderId="0" xfId="0" applyFont="1" applyFill="1" applyAlignment="1">
      <alignment vertical="center" wrapText="1"/>
    </xf>
    <xf numFmtId="0" fontId="26" fillId="0" borderId="28" xfId="0" applyFont="1" applyBorder="1" applyAlignment="1">
      <alignment horizontal="left" vertical="top" wrapText="1"/>
    </xf>
    <xf numFmtId="0" fontId="46" fillId="0" borderId="0" xfId="0" applyFont="1" applyAlignment="1">
      <alignment vertical="top" wrapText="1"/>
    </xf>
    <xf numFmtId="0" fontId="26" fillId="0" borderId="17" xfId="0" applyFont="1" applyBorder="1"/>
    <xf numFmtId="0" fontId="46" fillId="0" borderId="28" xfId="0" applyFont="1" applyBorder="1" applyAlignment="1">
      <alignment horizontal="left" vertical="top" wrapText="1"/>
    </xf>
    <xf numFmtId="0" fontId="0" fillId="0" borderId="26" xfId="0" applyBorder="1"/>
    <xf numFmtId="0" fontId="30" fillId="3" borderId="20" xfId="0" applyFont="1" applyFill="1" applyBorder="1" applyAlignment="1">
      <alignment horizontal="right" wrapText="1"/>
    </xf>
    <xf numFmtId="0" fontId="26" fillId="0" borderId="0" xfId="0" applyFont="1" applyAlignment="1">
      <alignment vertical="center" wrapText="1"/>
    </xf>
    <xf numFmtId="0" fontId="0" fillId="0" borderId="26" xfId="0" applyBorder="1" applyAlignment="1">
      <alignment horizontal="right"/>
    </xf>
    <xf numFmtId="180" fontId="46" fillId="0" borderId="0" xfId="0" applyNumberFormat="1" applyFont="1" applyAlignment="1">
      <alignment horizontal="right" vertical="top"/>
    </xf>
    <xf numFmtId="0" fontId="0" fillId="0" borderId="28" xfId="0" applyBorder="1"/>
    <xf numFmtId="0" fontId="30" fillId="0" borderId="27" xfId="0" applyFont="1" applyBorder="1" applyAlignment="1">
      <alignment horizontal="right" wrapText="1"/>
    </xf>
    <xf numFmtId="0" fontId="26" fillId="0" borderId="30" xfId="0" applyFont="1" applyBorder="1" applyAlignment="1">
      <alignment horizontal="left" vertical="top" wrapText="1"/>
    </xf>
    <xf numFmtId="0" fontId="25" fillId="0" borderId="29" xfId="0" applyFont="1" applyBorder="1" applyAlignment="1">
      <alignment horizontal="right"/>
    </xf>
    <xf numFmtId="170" fontId="26" fillId="0" borderId="29" xfId="0" applyNumberFormat="1" applyFont="1" applyBorder="1" applyAlignment="1">
      <alignment horizontal="right" vertical="top"/>
    </xf>
    <xf numFmtId="170" fontId="26" fillId="0" borderId="31" xfId="0" applyNumberFormat="1" applyFont="1" applyBorder="1" applyAlignment="1">
      <alignment horizontal="right" vertical="top"/>
    </xf>
    <xf numFmtId="0" fontId="21" fillId="0" borderId="0" xfId="7" applyFont="1" applyAlignment="1">
      <alignment wrapText="1"/>
    </xf>
    <xf numFmtId="0" fontId="35" fillId="0" borderId="0" xfId="7" applyFont="1" applyAlignment="1">
      <alignment wrapText="1"/>
    </xf>
    <xf numFmtId="0" fontId="30" fillId="3" borderId="19" xfId="0" applyFont="1" applyFill="1" applyBorder="1" applyAlignment="1">
      <alignment horizontal="right" wrapText="1"/>
    </xf>
    <xf numFmtId="0" fontId="30" fillId="0" borderId="17" xfId="0" applyFont="1" applyBorder="1" applyAlignment="1">
      <alignment vertical="center" wrapText="1"/>
    </xf>
    <xf numFmtId="167" fontId="39" fillId="0" borderId="19" xfId="0" applyNumberFormat="1" applyFont="1" applyBorder="1" applyAlignment="1">
      <alignment horizontal="right" vertical="center" wrapText="1"/>
    </xf>
    <xf numFmtId="0" fontId="30" fillId="0" borderId="19" xfId="0" applyFont="1" applyBorder="1" applyAlignment="1">
      <alignment horizontal="right" wrapText="1"/>
    </xf>
    <xf numFmtId="9" fontId="30" fillId="0" borderId="24" xfId="0" applyNumberFormat="1" applyFont="1" applyBorder="1" applyAlignment="1">
      <alignment horizontal="right"/>
    </xf>
    <xf numFmtId="9" fontId="30" fillId="0" borderId="24" xfId="0" applyNumberFormat="1" applyFont="1" applyBorder="1" applyAlignment="1">
      <alignment horizontal="right" wrapText="1"/>
    </xf>
    <xf numFmtId="0" fontId="30" fillId="0" borderId="24" xfId="0" applyFont="1" applyBorder="1" applyAlignment="1">
      <alignment horizontal="right"/>
    </xf>
    <xf numFmtId="0" fontId="26" fillId="0" borderId="21" xfId="0" applyFont="1" applyBorder="1" applyAlignment="1">
      <alignment vertical="center" wrapText="1"/>
    </xf>
    <xf numFmtId="167" fontId="26" fillId="0" borderId="47" xfId="0" applyNumberFormat="1" applyFont="1" applyBorder="1" applyAlignment="1">
      <alignment vertical="center"/>
    </xf>
    <xf numFmtId="167" fontId="26" fillId="0" borderId="53" xfId="0" applyNumberFormat="1" applyFont="1" applyBorder="1" applyAlignment="1">
      <alignment horizontal="right" vertical="center" wrapText="1"/>
    </xf>
    <xf numFmtId="10" fontId="26" fillId="0" borderId="53" xfId="6" applyNumberFormat="1" applyFont="1" applyBorder="1" applyAlignment="1">
      <alignment horizontal="right" vertical="center" wrapText="1"/>
    </xf>
    <xf numFmtId="167" fontId="31" fillId="0" borderId="55" xfId="0" applyNumberFormat="1" applyFont="1" applyBorder="1" applyAlignment="1">
      <alignment horizontal="right" vertical="center" wrapText="1"/>
    </xf>
    <xf numFmtId="0" fontId="31" fillId="0" borderId="0" xfId="0" applyFont="1" applyAlignment="1">
      <alignment horizontal="left" vertical="center" wrapText="1" indent="1"/>
    </xf>
    <xf numFmtId="167" fontId="31" fillId="0" borderId="0" xfId="0" applyNumberFormat="1" applyFont="1" applyAlignment="1">
      <alignment horizontal="right" vertical="center" wrapText="1"/>
    </xf>
    <xf numFmtId="167" fontId="31" fillId="0" borderId="53" xfId="0" applyNumberFormat="1" applyFont="1" applyBorder="1" applyAlignment="1">
      <alignment horizontal="right" vertical="center" wrapText="1"/>
    </xf>
    <xf numFmtId="0" fontId="31" fillId="0" borderId="0" xfId="0" applyFont="1" applyAlignment="1">
      <alignment horizontal="left" vertical="center" wrapText="1"/>
    </xf>
    <xf numFmtId="168" fontId="31" fillId="0" borderId="0" xfId="0" applyNumberFormat="1" applyFont="1" applyAlignment="1">
      <alignment horizontal="right" vertical="center" wrapText="1"/>
    </xf>
    <xf numFmtId="168" fontId="31" fillId="0" borderId="53" xfId="0" applyNumberFormat="1" applyFont="1" applyBorder="1" applyAlignment="1">
      <alignment horizontal="right" vertical="center" wrapText="1"/>
    </xf>
    <xf numFmtId="175" fontId="31" fillId="0" borderId="0" xfId="0" applyNumberFormat="1" applyFont="1" applyAlignment="1">
      <alignment horizontal="right" vertical="center" wrapText="1"/>
    </xf>
    <xf numFmtId="175" fontId="31" fillId="0" borderId="53" xfId="0" applyNumberFormat="1" applyFont="1" applyBorder="1" applyAlignment="1">
      <alignment horizontal="right" vertical="center" wrapText="1"/>
    </xf>
    <xf numFmtId="0" fontId="30" fillId="0" borderId="53" xfId="0" applyFont="1" applyBorder="1" applyAlignment="1">
      <alignment horizontal="right" wrapText="1"/>
    </xf>
    <xf numFmtId="0" fontId="32" fillId="0" borderId="0" xfId="0" applyFont="1" applyAlignment="1">
      <alignment vertical="center" wrapText="1"/>
    </xf>
    <xf numFmtId="4" fontId="31" fillId="0" borderId="0" xfId="0" applyNumberFormat="1" applyFont="1" applyAlignment="1">
      <alignment horizontal="right" vertical="center" wrapText="1"/>
    </xf>
    <xf numFmtId="0" fontId="31" fillId="0" borderId="0" xfId="0" applyFont="1" applyAlignment="1">
      <alignment vertical="center" wrapText="1"/>
    </xf>
    <xf numFmtId="0" fontId="31" fillId="0" borderId="0" xfId="0" applyFont="1" applyAlignment="1">
      <alignment horizontal="right" vertical="center" wrapText="1"/>
    </xf>
    <xf numFmtId="0" fontId="31" fillId="0" borderId="53" xfId="0" applyFont="1" applyBorder="1" applyAlignment="1">
      <alignment horizontal="right" vertical="center" wrapText="1"/>
    </xf>
    <xf numFmtId="14" fontId="25" fillId="0" borderId="54" xfId="0" applyNumberFormat="1" applyFont="1" applyBorder="1" applyAlignment="1">
      <alignment horizontal="right" vertical="top"/>
    </xf>
    <xf numFmtId="0" fontId="30" fillId="0" borderId="54" xfId="0" applyFont="1" applyBorder="1" applyAlignment="1">
      <alignment horizontal="right" wrapText="1"/>
    </xf>
    <xf numFmtId="0" fontId="46" fillId="0" borderId="0" xfId="0" applyFont="1" applyAlignment="1">
      <alignment horizontal="left" vertical="top" wrapText="1"/>
    </xf>
    <xf numFmtId="167" fontId="46" fillId="0" borderId="0" xfId="0" applyNumberFormat="1" applyFont="1" applyAlignment="1">
      <alignment vertical="top"/>
    </xf>
    <xf numFmtId="0" fontId="46" fillId="0" borderId="53" xfId="0" applyFont="1" applyBorder="1" applyAlignment="1">
      <alignment horizontal="right" vertical="top"/>
    </xf>
    <xf numFmtId="180" fontId="46" fillId="0" borderId="0" xfId="0" applyNumberFormat="1" applyFont="1" applyAlignment="1">
      <alignment vertical="top"/>
    </xf>
    <xf numFmtId="0" fontId="47" fillId="8" borderId="0" xfId="0" applyFont="1" applyFill="1" applyAlignment="1">
      <alignment vertical="center" wrapText="1"/>
    </xf>
    <xf numFmtId="170" fontId="46" fillId="0" borderId="0" xfId="0" applyNumberFormat="1" applyFont="1" applyAlignment="1">
      <alignment vertical="top"/>
    </xf>
    <xf numFmtId="0" fontId="43" fillId="0" borderId="0" xfId="0" applyFont="1" applyAlignment="1">
      <alignment vertical="center" wrapText="1"/>
    </xf>
    <xf numFmtId="167" fontId="46" fillId="0" borderId="0" xfId="0" applyNumberFormat="1" applyFont="1" applyAlignment="1">
      <alignment horizontal="right" vertical="top"/>
    </xf>
    <xf numFmtId="0" fontId="46" fillId="0" borderId="64" xfId="0" applyFont="1" applyBorder="1" applyAlignment="1">
      <alignment horizontal="right" vertical="top"/>
    </xf>
    <xf numFmtId="0" fontId="47" fillId="0" borderId="65" xfId="0" applyFont="1" applyBorder="1" applyAlignment="1">
      <alignment vertical="top" wrapText="1"/>
    </xf>
    <xf numFmtId="167" fontId="47" fillId="0" borderId="65" xfId="0" applyNumberFormat="1" applyFont="1" applyBorder="1" applyAlignment="1">
      <alignment horizontal="right" vertical="top"/>
    </xf>
    <xf numFmtId="0" fontId="46" fillId="0" borderId="66" xfId="0" applyFont="1" applyBorder="1" applyAlignment="1">
      <alignment horizontal="right" vertical="top"/>
    </xf>
    <xf numFmtId="0" fontId="0" fillId="2" borderId="68" xfId="0" applyFill="1" applyBorder="1" applyAlignment="1">
      <alignment horizontal="center" vertical="center"/>
    </xf>
    <xf numFmtId="0" fontId="46" fillId="0" borderId="68" xfId="0" applyFont="1" applyBorder="1" applyAlignment="1">
      <alignment horizontal="left" vertical="top" wrapText="1"/>
    </xf>
    <xf numFmtId="0" fontId="46" fillId="0" borderId="72" xfId="0" applyFont="1" applyBorder="1" applyAlignment="1">
      <alignment horizontal="left" vertical="top" wrapText="1"/>
    </xf>
    <xf numFmtId="0" fontId="47" fillId="0" borderId="72" xfId="0" applyFont="1" applyBorder="1" applyAlignment="1">
      <alignment horizontal="left" vertical="top" wrapText="1"/>
    </xf>
    <xf numFmtId="0" fontId="47" fillId="0" borderId="73" xfId="0" applyFont="1" applyBorder="1" applyAlignment="1">
      <alignment horizontal="left" vertical="top" wrapText="1"/>
    </xf>
    <xf numFmtId="0" fontId="47" fillId="0" borderId="74" xfId="0" applyFont="1" applyBorder="1" applyAlignment="1">
      <alignment horizontal="left" vertical="top" wrapText="1"/>
    </xf>
    <xf numFmtId="0" fontId="26" fillId="0" borderId="68" xfId="0" applyFont="1" applyBorder="1" applyAlignment="1">
      <alignment horizontal="left" vertical="center" wrapText="1"/>
    </xf>
    <xf numFmtId="0" fontId="26" fillId="0" borderId="68" xfId="0" applyFont="1" applyBorder="1" applyAlignment="1">
      <alignment horizontal="left" vertical="top" wrapText="1"/>
    </xf>
    <xf numFmtId="0" fontId="31" fillId="0" borderId="70" xfId="0" applyFont="1" applyBorder="1" applyAlignment="1">
      <alignment horizontal="left" vertical="center" wrapText="1"/>
    </xf>
    <xf numFmtId="0" fontId="31" fillId="0" borderId="68" xfId="0" applyFont="1" applyBorder="1" applyAlignment="1">
      <alignment horizontal="left" vertical="center" wrapText="1"/>
    </xf>
    <xf numFmtId="0" fontId="31" fillId="0" borderId="68" xfId="0" applyFont="1" applyBorder="1" applyAlignment="1">
      <alignment horizontal="left" vertical="top" wrapText="1"/>
    </xf>
    <xf numFmtId="0" fontId="29" fillId="0" borderId="68" xfId="0" applyFont="1" applyBorder="1" applyAlignment="1">
      <alignment horizontal="center" vertical="center" wrapText="1"/>
    </xf>
    <xf numFmtId="0" fontId="32" fillId="0" borderId="68" xfId="0" applyFont="1" applyBorder="1" applyAlignment="1">
      <alignment horizontal="center" vertical="center" wrapText="1"/>
    </xf>
    <xf numFmtId="0" fontId="19" fillId="0" borderId="68" xfId="0" applyFont="1" applyBorder="1"/>
    <xf numFmtId="183" fontId="26" fillId="0" borderId="0" xfId="6" applyNumberFormat="1" applyFont="1" applyBorder="1" applyAlignment="1">
      <alignment horizontal="right" vertical="center" wrapText="1"/>
    </xf>
    <xf numFmtId="183" fontId="26" fillId="0" borderId="53" xfId="6" applyNumberFormat="1" applyFont="1" applyBorder="1" applyAlignment="1">
      <alignment horizontal="right" vertical="center" wrapText="1"/>
    </xf>
    <xf numFmtId="0" fontId="31" fillId="0" borderId="72" xfId="0" applyFont="1" applyBorder="1" applyAlignment="1">
      <alignment horizontal="left" vertical="center" wrapText="1"/>
    </xf>
    <xf numFmtId="0" fontId="31" fillId="0" borderId="32" xfId="0" applyFont="1" applyBorder="1" applyAlignment="1">
      <alignment horizontal="left" vertical="center" wrapText="1"/>
    </xf>
    <xf numFmtId="173" fontId="30" fillId="3" borderId="68" xfId="0" applyNumberFormat="1" applyFont="1" applyFill="1" applyBorder="1" applyAlignment="1">
      <alignment horizontal="left" wrapText="1"/>
    </xf>
    <xf numFmtId="173" fontId="37" fillId="3" borderId="0" xfId="0" applyNumberFormat="1" applyFont="1" applyFill="1" applyAlignment="1">
      <alignment horizontal="right" vertical="center" wrapText="1"/>
    </xf>
    <xf numFmtId="173" fontId="30" fillId="3" borderId="0" xfId="0" applyNumberFormat="1" applyFont="1" applyFill="1" applyAlignment="1">
      <alignment horizontal="right" wrapText="1"/>
    </xf>
    <xf numFmtId="173" fontId="30" fillId="3" borderId="53" xfId="0" applyNumberFormat="1" applyFont="1" applyFill="1" applyBorder="1" applyAlignment="1">
      <alignment horizontal="right" wrapText="1"/>
    </xf>
    <xf numFmtId="0" fontId="30" fillId="9" borderId="86" xfId="0" applyFont="1" applyFill="1" applyBorder="1" applyAlignment="1">
      <alignment horizontal="left" vertical="top"/>
    </xf>
    <xf numFmtId="0" fontId="26" fillId="9" borderId="34" xfId="0" applyFont="1" applyFill="1" applyBorder="1" applyAlignment="1">
      <alignment horizontal="left" vertical="top"/>
    </xf>
    <xf numFmtId="0" fontId="26" fillId="0" borderId="32" xfId="0" applyFont="1" applyBorder="1" applyAlignment="1">
      <alignment horizontal="left" vertical="center" wrapText="1"/>
    </xf>
    <xf numFmtId="0" fontId="26" fillId="0" borderId="0" xfId="0" applyFont="1" applyAlignment="1">
      <alignment horizontal="left" vertical="center" wrapText="1"/>
    </xf>
    <xf numFmtId="0" fontId="30" fillId="10" borderId="68" xfId="0" applyFont="1" applyFill="1" applyBorder="1" applyAlignment="1">
      <alignment vertical="top" wrapText="1"/>
    </xf>
    <xf numFmtId="0" fontId="30" fillId="10" borderId="0" xfId="0" applyFont="1" applyFill="1" applyAlignment="1">
      <alignment vertical="top" wrapText="1"/>
    </xf>
    <xf numFmtId="0" fontId="26" fillId="2" borderId="68" xfId="0" applyFont="1" applyFill="1" applyBorder="1" applyAlignment="1">
      <alignment horizontal="center" vertical="center"/>
    </xf>
    <xf numFmtId="0" fontId="26" fillId="2" borderId="71" xfId="0" applyFont="1" applyFill="1" applyBorder="1" applyAlignment="1">
      <alignment horizontal="center" vertical="center"/>
    </xf>
    <xf numFmtId="0" fontId="46" fillId="3" borderId="0" xfId="0" applyFont="1" applyFill="1" applyAlignment="1">
      <alignment horizontal="left" vertical="top" wrapText="1" indent="1"/>
    </xf>
    <xf numFmtId="0" fontId="30" fillId="10" borderId="0" xfId="0" applyFont="1" applyFill="1" applyAlignment="1">
      <alignment wrapText="1"/>
    </xf>
    <xf numFmtId="171" fontId="46" fillId="3" borderId="0" xfId="0" applyNumberFormat="1" applyFont="1" applyFill="1" applyAlignment="1">
      <alignment horizontal="right" wrapText="1"/>
    </xf>
    <xf numFmtId="171" fontId="46" fillId="9" borderId="0" xfId="0" applyNumberFormat="1" applyFont="1" applyFill="1" applyAlignment="1">
      <alignment horizontal="right" wrapText="1"/>
    </xf>
    <xf numFmtId="171" fontId="46" fillId="9" borderId="53" xfId="0" applyNumberFormat="1" applyFont="1" applyFill="1" applyBorder="1" applyAlignment="1">
      <alignment horizontal="right" wrapText="1"/>
    </xf>
    <xf numFmtId="0" fontId="25" fillId="0" borderId="53" xfId="0" applyFont="1" applyBorder="1" applyAlignment="1">
      <alignment horizontal="right"/>
    </xf>
    <xf numFmtId="0" fontId="26" fillId="0" borderId="68" xfId="0" applyFont="1" applyBorder="1"/>
    <xf numFmtId="167" fontId="26" fillId="0" borderId="0" xfId="0" applyNumberFormat="1" applyFont="1" applyAlignment="1">
      <alignment horizontal="right" vertical="top"/>
    </xf>
    <xf numFmtId="167" fontId="26" fillId="0" borderId="53" xfId="0" applyNumberFormat="1" applyFont="1" applyBorder="1" applyAlignment="1">
      <alignment horizontal="right" vertical="top"/>
    </xf>
    <xf numFmtId="0" fontId="39" fillId="0" borderId="68" xfId="0" applyFont="1" applyBorder="1" applyAlignment="1">
      <alignment horizontal="left" vertical="top" wrapText="1"/>
    </xf>
    <xf numFmtId="0" fontId="39" fillId="0" borderId="0" xfId="0" applyFont="1" applyAlignment="1">
      <alignment vertical="top" wrapText="1"/>
    </xf>
    <xf numFmtId="0" fontId="26" fillId="0" borderId="71" xfId="0" applyFont="1" applyBorder="1"/>
    <xf numFmtId="167" fontId="26" fillId="0" borderId="49" xfId="0" applyNumberFormat="1" applyFont="1" applyBorder="1" applyAlignment="1">
      <alignment horizontal="right" vertical="top"/>
    </xf>
    <xf numFmtId="0" fontId="36" fillId="2" borderId="68" xfId="0" applyFont="1" applyFill="1" applyBorder="1" applyAlignment="1">
      <alignment horizontal="center" vertical="center"/>
    </xf>
    <xf numFmtId="0" fontId="37" fillId="3" borderId="0" xfId="0" applyFont="1" applyFill="1" applyAlignment="1">
      <alignment horizontal="center" vertical="center" wrapText="1"/>
    </xf>
    <xf numFmtId="0" fontId="30" fillId="3" borderId="0" xfId="0" applyFont="1" applyFill="1" applyAlignment="1">
      <alignment horizontal="right" wrapText="1"/>
    </xf>
    <xf numFmtId="167" fontId="26" fillId="0" borderId="0" xfId="0" applyNumberFormat="1" applyFont="1" applyAlignment="1">
      <alignment vertical="center" wrapText="1"/>
    </xf>
    <xf numFmtId="0" fontId="26" fillId="3" borderId="0" xfId="0" applyFont="1" applyFill="1" applyAlignment="1">
      <alignment horizontal="left" vertical="center"/>
    </xf>
    <xf numFmtId="10" fontId="26" fillId="0" borderId="0" xfId="0" applyNumberFormat="1" applyFont="1" applyAlignment="1">
      <alignment vertical="center" wrapText="1"/>
    </xf>
    <xf numFmtId="0" fontId="26" fillId="0" borderId="49" xfId="0" applyFont="1" applyBorder="1"/>
    <xf numFmtId="0" fontId="31" fillId="8" borderId="53" xfId="0" applyFont="1" applyFill="1" applyBorder="1" applyAlignment="1">
      <alignment vertical="center" wrapText="1"/>
    </xf>
    <xf numFmtId="0" fontId="30" fillId="3" borderId="53" xfId="0" applyFont="1" applyFill="1" applyBorder="1" applyAlignment="1">
      <alignment horizontal="right" wrapText="1"/>
    </xf>
    <xf numFmtId="0" fontId="30" fillId="3" borderId="20" xfId="0" applyFont="1" applyFill="1" applyBorder="1" applyAlignment="1">
      <alignment horizontal="right" vertical="center" wrapText="1"/>
    </xf>
    <xf numFmtId="0" fontId="0" fillId="0" borderId="68" xfId="0" applyBorder="1"/>
    <xf numFmtId="0" fontId="0" fillId="0" borderId="71" xfId="0" applyBorder="1"/>
    <xf numFmtId="0" fontId="30" fillId="0" borderId="95" xfId="0" applyFont="1" applyBorder="1" applyAlignment="1">
      <alignment horizontal="right" wrapText="1"/>
    </xf>
    <xf numFmtId="0" fontId="26" fillId="0" borderId="77" xfId="0" applyFont="1" applyBorder="1" applyAlignment="1">
      <alignment horizontal="left" vertical="top" wrapText="1"/>
    </xf>
    <xf numFmtId="0" fontId="26" fillId="0" borderId="49" xfId="0" applyFont="1" applyBorder="1" applyAlignment="1">
      <alignment vertical="top" wrapText="1"/>
    </xf>
    <xf numFmtId="167" fontId="26" fillId="0" borderId="56" xfId="0" applyNumberFormat="1" applyFont="1" applyBorder="1" applyAlignment="1">
      <alignment horizontal="right" vertical="top"/>
    </xf>
    <xf numFmtId="167" fontId="26" fillId="0" borderId="53" xfId="0" applyNumberFormat="1" applyFont="1" applyBorder="1"/>
    <xf numFmtId="167" fontId="26" fillId="0" borderId="49" xfId="0" applyNumberFormat="1" applyFont="1" applyBorder="1"/>
    <xf numFmtId="167" fontId="26" fillId="0" borderId="56" xfId="0" applyNumberFormat="1" applyFont="1" applyBorder="1"/>
    <xf numFmtId="0" fontId="30" fillId="0" borderId="94" xfId="0" applyFont="1" applyBorder="1" applyAlignment="1">
      <alignment horizontal="right" wrapText="1"/>
    </xf>
    <xf numFmtId="41" fontId="26" fillId="0" borderId="0" xfId="0" applyNumberFormat="1" applyFont="1" applyAlignment="1">
      <alignment horizontal="right" vertical="top"/>
    </xf>
    <xf numFmtId="41" fontId="26" fillId="0" borderId="49" xfId="0" applyNumberFormat="1" applyFont="1" applyBorder="1" applyAlignment="1">
      <alignment horizontal="right" vertical="top"/>
    </xf>
    <xf numFmtId="167" fontId="26" fillId="0" borderId="0" xfId="6" applyNumberFormat="1" applyFont="1" applyBorder="1" applyAlignment="1">
      <alignment horizontal="left" wrapText="1"/>
    </xf>
    <xf numFmtId="167" fontId="26" fillId="0" borderId="0" xfId="6" applyNumberFormat="1" applyFont="1" applyBorder="1" applyAlignment="1">
      <alignment horizontal="right" wrapText="1"/>
    </xf>
    <xf numFmtId="170" fontId="26" fillId="0" borderId="0" xfId="6" applyNumberFormat="1" applyFont="1" applyBorder="1" applyAlignment="1">
      <alignment horizontal="right" wrapText="1"/>
    </xf>
    <xf numFmtId="167" fontId="26" fillId="0" borderId="53" xfId="0" applyNumberFormat="1" applyFont="1" applyBorder="1" applyAlignment="1">
      <alignment horizontal="right" wrapText="1"/>
    </xf>
    <xf numFmtId="0" fontId="26" fillId="0" borderId="68" xfId="0" applyFont="1" applyBorder="1" applyAlignment="1">
      <alignment horizontal="center" vertical="center" wrapText="1"/>
    </xf>
    <xf numFmtId="167" fontId="26" fillId="0" borderId="53" xfId="0" applyNumberFormat="1" applyFont="1" applyBorder="1" applyAlignment="1">
      <alignment vertical="center" wrapText="1"/>
    </xf>
    <xf numFmtId="177" fontId="26" fillId="0" borderId="53" xfId="0" applyNumberFormat="1" applyFont="1" applyBorder="1" applyAlignment="1">
      <alignment vertical="center" wrapText="1"/>
    </xf>
    <xf numFmtId="0" fontId="37" fillId="0" borderId="68" xfId="0" applyFont="1" applyBorder="1" applyAlignment="1">
      <alignment horizontal="center" vertical="center" wrapText="1"/>
    </xf>
    <xf numFmtId="0" fontId="37" fillId="0" borderId="0" xfId="0" applyFont="1" applyAlignment="1">
      <alignment vertical="center" wrapText="1"/>
    </xf>
    <xf numFmtId="0" fontId="30" fillId="0" borderId="71" xfId="0" applyFont="1" applyBorder="1" applyAlignment="1">
      <alignment horizontal="center" vertical="center" wrapText="1"/>
    </xf>
    <xf numFmtId="167" fontId="39" fillId="0" borderId="75" xfId="0" applyNumberFormat="1" applyFont="1" applyBorder="1" applyAlignment="1">
      <alignment horizontal="right" vertical="center" wrapText="1"/>
    </xf>
    <xf numFmtId="0" fontId="26" fillId="0" borderId="32" xfId="0" applyFont="1" applyBorder="1" applyAlignment="1">
      <alignment vertical="center" wrapText="1"/>
    </xf>
    <xf numFmtId="167" fontId="26" fillId="0" borderId="32" xfId="0" applyNumberFormat="1" applyFont="1" applyBorder="1" applyAlignment="1">
      <alignment horizontal="right" vertical="center" wrapText="1"/>
    </xf>
    <xf numFmtId="0" fontId="32" fillId="0" borderId="19" xfId="0" applyFont="1" applyBorder="1" applyAlignment="1">
      <alignment vertical="center" wrapText="1"/>
    </xf>
    <xf numFmtId="0" fontId="36" fillId="2" borderId="0" xfId="0" applyFont="1" applyFill="1" applyAlignment="1">
      <alignment vertical="top" wrapText="1"/>
    </xf>
    <xf numFmtId="0" fontId="30" fillId="0" borderId="53" xfId="0" applyFont="1" applyBorder="1" applyAlignment="1">
      <alignment horizontal="center" wrapText="1"/>
    </xf>
    <xf numFmtId="167" fontId="26" fillId="0" borderId="0" xfId="1" applyNumberFormat="1" applyFont="1" applyBorder="1" applyAlignment="1">
      <alignment vertical="center" wrapText="1"/>
    </xf>
    <xf numFmtId="170" fontId="26" fillId="0" borderId="0" xfId="1" applyNumberFormat="1" applyFont="1" applyBorder="1" applyAlignment="1">
      <alignment vertical="center" wrapText="1"/>
    </xf>
    <xf numFmtId="0" fontId="39" fillId="0" borderId="0" xfId="0" applyFont="1" applyAlignment="1">
      <alignment vertical="center" wrapText="1"/>
    </xf>
    <xf numFmtId="0" fontId="26" fillId="0" borderId="68" xfId="0" applyFont="1" applyBorder="1" applyAlignment="1">
      <alignment vertical="center" wrapText="1"/>
    </xf>
    <xf numFmtId="0" fontId="30" fillId="0" borderId="75" xfId="0" applyFont="1" applyBorder="1" applyAlignment="1">
      <alignment horizontal="right" wrapText="1"/>
    </xf>
    <xf numFmtId="0" fontId="26" fillId="0" borderId="71" xfId="0" applyFont="1" applyBorder="1" applyAlignment="1">
      <alignment vertical="center" wrapText="1"/>
    </xf>
    <xf numFmtId="168" fontId="26" fillId="0" borderId="53" xfId="0" applyNumberFormat="1" applyFont="1" applyBorder="1" applyAlignment="1">
      <alignment vertical="center" wrapText="1"/>
    </xf>
    <xf numFmtId="0" fontId="39" fillId="0" borderId="56" xfId="0" applyFont="1" applyBorder="1"/>
    <xf numFmtId="182" fontId="46" fillId="0" borderId="53" xfId="0" applyNumberFormat="1" applyFont="1" applyBorder="1" applyAlignment="1">
      <alignment horizontal="right" vertical="center" wrapText="1"/>
    </xf>
    <xf numFmtId="3" fontId="26" fillId="0" borderId="68" xfId="0" applyNumberFormat="1" applyFont="1" applyBorder="1" applyAlignment="1">
      <alignment horizontal="left" vertical="center" wrapText="1"/>
    </xf>
    <xf numFmtId="167" fontId="26" fillId="9" borderId="34" xfId="0" applyNumberFormat="1" applyFont="1" applyFill="1" applyBorder="1" applyAlignment="1">
      <alignment horizontal="right" wrapText="1"/>
    </xf>
    <xf numFmtId="167" fontId="26" fillId="9" borderId="87" xfId="0" applyNumberFormat="1" applyFont="1" applyFill="1" applyBorder="1" applyAlignment="1">
      <alignment horizontal="right" wrapText="1"/>
    </xf>
    <xf numFmtId="0" fontId="26" fillId="0" borderId="68" xfId="0" applyFont="1" applyBorder="1" applyAlignment="1">
      <alignment horizontal="left" wrapText="1"/>
    </xf>
    <xf numFmtId="41" fontId="26" fillId="0" borderId="53" xfId="0" applyNumberFormat="1" applyFont="1" applyBorder="1" applyAlignment="1">
      <alignment horizontal="right" wrapText="1"/>
    </xf>
    <xf numFmtId="0" fontId="26" fillId="0" borderId="68" xfId="0" applyFont="1" applyBorder="1" applyAlignment="1">
      <alignment horizontal="left"/>
    </xf>
    <xf numFmtId="0" fontId="26" fillId="0" borderId="77" xfId="0" applyFont="1" applyBorder="1" applyAlignment="1">
      <alignment horizontal="left"/>
    </xf>
    <xf numFmtId="41" fontId="26" fillId="0" borderId="49" xfId="0" applyNumberFormat="1" applyFont="1" applyBorder="1" applyAlignment="1">
      <alignment horizontal="right" wrapText="1"/>
    </xf>
    <xf numFmtId="41" fontId="26" fillId="0" borderId="56" xfId="0" applyNumberFormat="1" applyFont="1" applyBorder="1" applyAlignment="1">
      <alignment horizontal="right" wrapText="1"/>
    </xf>
    <xf numFmtId="41" fontId="26" fillId="9" borderId="35" xfId="0" applyNumberFormat="1" applyFont="1" applyFill="1" applyBorder="1" applyAlignment="1">
      <alignment horizontal="right" wrapText="1"/>
    </xf>
    <xf numFmtId="41" fontId="26" fillId="9" borderId="89" xfId="0" applyNumberFormat="1" applyFont="1" applyFill="1" applyBorder="1" applyAlignment="1">
      <alignment horizontal="right" wrapText="1"/>
    </xf>
    <xf numFmtId="41" fontId="26" fillId="0" borderId="35" xfId="0" applyNumberFormat="1" applyFont="1" applyBorder="1" applyAlignment="1">
      <alignment horizontal="right" wrapText="1"/>
    </xf>
    <xf numFmtId="41" fontId="26" fillId="0" borderId="89" xfId="0" applyNumberFormat="1" applyFont="1" applyBorder="1" applyAlignment="1">
      <alignment horizontal="right" wrapText="1"/>
    </xf>
    <xf numFmtId="0" fontId="26" fillId="0" borderId="72" xfId="0" applyFont="1" applyBorder="1" applyAlignment="1">
      <alignment horizontal="left" wrapText="1"/>
    </xf>
    <xf numFmtId="41" fontId="26" fillId="0" borderId="32" xfId="0" applyNumberFormat="1" applyFont="1" applyBorder="1" applyAlignment="1">
      <alignment horizontal="right" wrapText="1"/>
    </xf>
    <xf numFmtId="41" fontId="26" fillId="0" borderId="63" xfId="0" applyNumberFormat="1" applyFont="1" applyBorder="1" applyAlignment="1">
      <alignment horizontal="right" wrapText="1"/>
    </xf>
    <xf numFmtId="0" fontId="39" fillId="0" borderId="68" xfId="0" applyFont="1" applyBorder="1" applyAlignment="1">
      <alignment horizontal="left" vertical="center"/>
    </xf>
    <xf numFmtId="181" fontId="26" fillId="0" borderId="53" xfId="0" applyNumberFormat="1" applyFont="1" applyBorder="1" applyAlignment="1">
      <alignment vertical="center"/>
    </xf>
    <xf numFmtId="0" fontId="26" fillId="0" borderId="49" xfId="0" applyFont="1" applyBorder="1" applyAlignment="1">
      <alignment horizontal="left" vertical="top" wrapText="1"/>
    </xf>
    <xf numFmtId="0" fontId="30" fillId="3" borderId="95" xfId="0" applyFont="1" applyFill="1" applyBorder="1" applyAlignment="1">
      <alignment horizontal="right" wrapText="1"/>
    </xf>
    <xf numFmtId="0" fontId="41" fillId="3" borderId="68" xfId="0" applyFont="1" applyFill="1" applyBorder="1" applyAlignment="1">
      <alignment horizontal="center" vertical="center" wrapText="1"/>
    </xf>
    <xf numFmtId="0" fontId="26" fillId="2" borderId="99" xfId="0" applyFont="1" applyFill="1" applyBorder="1" applyAlignment="1">
      <alignment horizontal="center" vertical="center"/>
    </xf>
    <xf numFmtId="178" fontId="26" fillId="0" borderId="68" xfId="0" applyNumberFormat="1" applyFont="1" applyBorder="1" applyAlignment="1">
      <alignment horizontal="left" vertical="center" wrapText="1"/>
    </xf>
    <xf numFmtId="0" fontId="39" fillId="0" borderId="68" xfId="0" applyFont="1" applyBorder="1" applyAlignment="1">
      <alignment horizontal="left" vertical="center" wrapText="1"/>
    </xf>
    <xf numFmtId="0" fontId="26" fillId="0" borderId="72" xfId="0" applyFont="1" applyBorder="1" applyAlignment="1">
      <alignment horizontal="left" vertical="center" wrapText="1"/>
    </xf>
    <xf numFmtId="0" fontId="39" fillId="0" borderId="76" xfId="0" applyFont="1" applyBorder="1" applyAlignment="1">
      <alignment horizontal="left" vertical="center" wrapText="1"/>
    </xf>
    <xf numFmtId="0" fontId="26" fillId="2" borderId="68" xfId="0" applyFont="1" applyFill="1" applyBorder="1" applyAlignment="1">
      <alignment horizontal="left" vertical="center"/>
    </xf>
    <xf numFmtId="3" fontId="46" fillId="3" borderId="68" xfId="0" applyNumberFormat="1" applyFont="1" applyFill="1" applyBorder="1" applyAlignment="1">
      <alignment horizontal="left" vertical="center" wrapText="1"/>
    </xf>
    <xf numFmtId="0" fontId="30" fillId="0" borderId="0" xfId="0" applyFont="1" applyAlignment="1">
      <alignment horizontal="center" wrapText="1"/>
    </xf>
    <xf numFmtId="0" fontId="48" fillId="0" borderId="0" xfId="7" applyFont="1" applyBorder="1" applyAlignment="1">
      <alignment horizontal="left" vertical="top"/>
    </xf>
    <xf numFmtId="0" fontId="31" fillId="0" borderId="0" xfId="0" applyFont="1" applyAlignment="1">
      <alignment horizontal="left" vertical="top"/>
    </xf>
    <xf numFmtId="0" fontId="48" fillId="0" borderId="0" xfId="7" quotePrefix="1" applyFont="1" applyBorder="1" applyAlignment="1">
      <alignment horizontal="left" vertical="top"/>
    </xf>
    <xf numFmtId="0" fontId="26" fillId="0" borderId="0" xfId="0" applyFont="1" applyAlignment="1">
      <alignment vertical="top"/>
    </xf>
    <xf numFmtId="0" fontId="48" fillId="0" borderId="0" xfId="7" quotePrefix="1" applyFont="1" applyBorder="1" applyAlignment="1">
      <alignment vertical="top"/>
    </xf>
    <xf numFmtId="0" fontId="49" fillId="0" borderId="0" xfId="0" applyFont="1" applyAlignment="1">
      <alignment vertical="top"/>
    </xf>
    <xf numFmtId="0" fontId="50" fillId="0" borderId="0" xfId="0" applyFont="1" applyAlignment="1">
      <alignment vertical="top"/>
    </xf>
    <xf numFmtId="0" fontId="37" fillId="0" borderId="0" xfId="0" applyFont="1"/>
    <xf numFmtId="0" fontId="30" fillId="0" borderId="0" xfId="0" applyFont="1"/>
    <xf numFmtId="0" fontId="46" fillId="0" borderId="0" xfId="0" applyFont="1" applyAlignment="1">
      <alignment horizontal="left" vertical="top" wrapText="1" indent="1"/>
    </xf>
    <xf numFmtId="15" fontId="30" fillId="0" borderId="0" xfId="0" applyNumberFormat="1" applyFont="1" applyAlignment="1">
      <alignment horizontal="left"/>
    </xf>
    <xf numFmtId="0" fontId="58" fillId="0" borderId="68" xfId="0" applyFont="1" applyBorder="1" applyAlignment="1">
      <alignment horizontal="left" vertical="center" wrapText="1"/>
    </xf>
    <xf numFmtId="0" fontId="58" fillId="0" borderId="0" xfId="0" applyFont="1" applyAlignment="1">
      <alignment horizontal="left" vertical="center" wrapText="1"/>
    </xf>
    <xf numFmtId="0" fontId="44" fillId="3" borderId="0" xfId="0" applyFont="1" applyFill="1" applyAlignment="1">
      <alignment horizontal="left" vertical="center" wrapText="1" indent="1"/>
    </xf>
    <xf numFmtId="167" fontId="39" fillId="0" borderId="0" xfId="0" applyNumberFormat="1" applyFont="1" applyAlignment="1">
      <alignment vertical="center"/>
    </xf>
    <xf numFmtId="0" fontId="39" fillId="2" borderId="68" xfId="0" applyFont="1" applyFill="1" applyBorder="1" applyAlignment="1">
      <alignment horizontal="center" vertical="center"/>
    </xf>
    <xf numFmtId="167" fontId="39" fillId="0" borderId="53" xfId="0" applyNumberFormat="1" applyFont="1" applyBorder="1" applyAlignment="1">
      <alignment vertical="center"/>
    </xf>
    <xf numFmtId="167" fontId="26" fillId="0" borderId="0" xfId="0" applyNumberFormat="1" applyFont="1" applyAlignment="1">
      <alignment vertical="center"/>
    </xf>
    <xf numFmtId="181" fontId="26" fillId="0" borderId="0" xfId="0" applyNumberFormat="1" applyFont="1" applyAlignment="1">
      <alignment vertical="center"/>
    </xf>
    <xf numFmtId="0" fontId="26" fillId="0" borderId="0" xfId="0" applyFont="1" applyAlignment="1">
      <alignment horizontal="center" vertical="center"/>
    </xf>
    <xf numFmtId="179" fontId="26" fillId="9" borderId="0" xfId="0" applyNumberFormat="1" applyFont="1" applyFill="1" applyAlignment="1">
      <alignment vertical="center"/>
    </xf>
    <xf numFmtId="0" fontId="26" fillId="0" borderId="17" xfId="0" applyFont="1" applyBorder="1" applyAlignment="1">
      <alignment horizontal="center" vertical="center"/>
    </xf>
    <xf numFmtId="181" fontId="45" fillId="0" borderId="0" xfId="0" applyNumberFormat="1" applyFont="1" applyAlignment="1">
      <alignment vertical="center"/>
    </xf>
    <xf numFmtId="179" fontId="45" fillId="0" borderId="0" xfId="0" applyNumberFormat="1" applyFont="1" applyAlignment="1">
      <alignment vertical="center"/>
    </xf>
    <xf numFmtId="181" fontId="26" fillId="0" borderId="49" xfId="0" applyNumberFormat="1" applyFont="1" applyBorder="1" applyAlignment="1">
      <alignment vertical="center"/>
    </xf>
    <xf numFmtId="179" fontId="26" fillId="0" borderId="49" xfId="0" applyNumberFormat="1" applyFont="1" applyBorder="1" applyAlignment="1">
      <alignment vertical="center"/>
    </xf>
    <xf numFmtId="0" fontId="30" fillId="0" borderId="18" xfId="0" applyFont="1" applyBorder="1" applyAlignment="1">
      <alignment horizontal="center" wrapText="1"/>
    </xf>
    <xf numFmtId="185" fontId="26" fillId="0" borderId="0" xfId="0" applyNumberFormat="1" applyFont="1" applyAlignment="1">
      <alignment vertical="center"/>
    </xf>
    <xf numFmtId="179" fontId="26" fillId="9" borderId="53" xfId="0" applyNumberFormat="1" applyFont="1" applyFill="1" applyBorder="1" applyAlignment="1">
      <alignment vertical="center"/>
    </xf>
    <xf numFmtId="185" fontId="26" fillId="0" borderId="53" xfId="0" applyNumberFormat="1" applyFont="1" applyBorder="1" applyAlignment="1">
      <alignment vertical="center"/>
    </xf>
    <xf numFmtId="181" fontId="26" fillId="0" borderId="56" xfId="0" applyNumberFormat="1" applyFont="1" applyBorder="1" applyAlignment="1">
      <alignment vertical="center"/>
    </xf>
    <xf numFmtId="0" fontId="36" fillId="0" borderId="68" xfId="0" applyFont="1" applyBorder="1" applyAlignment="1">
      <alignment horizontal="center" vertical="center" wrapText="1"/>
    </xf>
    <xf numFmtId="0" fontId="26" fillId="0" borderId="107" xfId="0" applyFont="1" applyBorder="1" applyAlignment="1">
      <alignment horizontal="left" vertical="center" wrapText="1"/>
    </xf>
    <xf numFmtId="167" fontId="26" fillId="0" borderId="0" xfId="0" applyNumberFormat="1" applyFont="1" applyAlignment="1">
      <alignment horizontal="right" wrapText="1"/>
    </xf>
    <xf numFmtId="0" fontId="39" fillId="0" borderId="19" xfId="0" applyFont="1" applyBorder="1" applyAlignment="1">
      <alignment vertical="center" wrapText="1"/>
    </xf>
    <xf numFmtId="167" fontId="39" fillId="0" borderId="19" xfId="0" applyNumberFormat="1" applyFont="1" applyBorder="1" applyAlignment="1">
      <alignment horizontal="right" wrapText="1"/>
    </xf>
    <xf numFmtId="170" fontId="26" fillId="0" borderId="32" xfId="0" applyNumberFormat="1" applyFont="1" applyBorder="1" applyAlignment="1">
      <alignment horizontal="right" wrapText="1"/>
    </xf>
    <xf numFmtId="167" fontId="26" fillId="0" borderId="32" xfId="0" applyNumberFormat="1" applyFont="1" applyBorder="1" applyAlignment="1">
      <alignment horizontal="right" wrapText="1"/>
    </xf>
    <xf numFmtId="169" fontId="26" fillId="0" borderId="63" xfId="0" applyNumberFormat="1" applyFont="1" applyBorder="1" applyAlignment="1">
      <alignment horizontal="right" wrapText="1"/>
    </xf>
    <xf numFmtId="169" fontId="39" fillId="0" borderId="21" xfId="0" applyNumberFormat="1" applyFont="1" applyBorder="1" applyAlignment="1">
      <alignment horizontal="right" wrapText="1"/>
    </xf>
    <xf numFmtId="167" fontId="39" fillId="0" borderId="21" xfId="0" applyNumberFormat="1" applyFont="1" applyBorder="1" applyAlignment="1">
      <alignment horizontal="right" wrapText="1"/>
    </xf>
    <xf numFmtId="167" fontId="39" fillId="0" borderId="96" xfId="0" applyNumberFormat="1" applyFont="1" applyBorder="1" applyAlignment="1">
      <alignment horizontal="right" wrapText="1"/>
    </xf>
    <xf numFmtId="0" fontId="30" fillId="0" borderId="0" xfId="0" applyFont="1" applyAlignment="1">
      <alignment horizontal="right"/>
    </xf>
    <xf numFmtId="0" fontId="46" fillId="0" borderId="0" xfId="0" applyFont="1" applyAlignment="1">
      <alignment vertical="center"/>
    </xf>
    <xf numFmtId="182" fontId="46" fillId="0" borderId="0" xfId="0" applyNumberFormat="1" applyFont="1" applyAlignment="1">
      <alignment horizontal="right" vertical="center" wrapText="1"/>
    </xf>
    <xf numFmtId="3" fontId="39" fillId="0" borderId="68" xfId="0" applyNumberFormat="1" applyFont="1" applyBorder="1" applyAlignment="1">
      <alignment horizontal="left" vertical="center" wrapText="1"/>
    </xf>
    <xf numFmtId="3" fontId="30" fillId="0" borderId="0" xfId="0" applyNumberFormat="1" applyFont="1" applyAlignment="1">
      <alignment vertical="center" textRotation="90" wrapText="1"/>
    </xf>
    <xf numFmtId="0" fontId="47" fillId="0" borderId="0" xfId="0" applyFont="1" applyAlignment="1">
      <alignment vertical="center"/>
    </xf>
    <xf numFmtId="182" fontId="47" fillId="0" borderId="21" xfId="0" applyNumberFormat="1" applyFont="1" applyBorder="1" applyAlignment="1">
      <alignment horizontal="right" vertical="center" wrapText="1"/>
    </xf>
    <xf numFmtId="182" fontId="47" fillId="0" borderId="96" xfId="0" applyNumberFormat="1" applyFont="1" applyBorder="1" applyAlignment="1">
      <alignment horizontal="right" vertical="center" wrapText="1"/>
    </xf>
    <xf numFmtId="0" fontId="47" fillId="0" borderId="19" xfId="0" applyFont="1" applyBorder="1" applyAlignment="1">
      <alignment vertical="center"/>
    </xf>
    <xf numFmtId="182" fontId="47" fillId="0" borderId="19" xfId="0" applyNumberFormat="1" applyFont="1" applyBorder="1" applyAlignment="1">
      <alignment horizontal="right" vertical="center" wrapText="1"/>
    </xf>
    <xf numFmtId="182" fontId="47" fillId="0" borderId="75" xfId="0" applyNumberFormat="1" applyFont="1" applyBorder="1" applyAlignment="1">
      <alignment horizontal="right" vertical="center" wrapText="1"/>
    </xf>
    <xf numFmtId="0" fontId="46" fillId="0" borderId="32" xfId="0" applyFont="1" applyBorder="1" applyAlignment="1">
      <alignment vertical="center"/>
    </xf>
    <xf numFmtId="182" fontId="46" fillId="0" borderId="32" xfId="0" applyNumberFormat="1" applyFont="1" applyBorder="1" applyAlignment="1">
      <alignment horizontal="right" vertical="center" wrapText="1"/>
    </xf>
    <xf numFmtId="182" fontId="46" fillId="0" borderId="63" xfId="0" applyNumberFormat="1" applyFont="1" applyBorder="1" applyAlignment="1">
      <alignment horizontal="right" vertical="center" wrapText="1"/>
    </xf>
    <xf numFmtId="3" fontId="30" fillId="0" borderId="19" xfId="0" applyNumberFormat="1" applyFont="1" applyBorder="1" applyAlignment="1">
      <alignment vertical="center" textRotation="90" wrapText="1"/>
    </xf>
    <xf numFmtId="3" fontId="26" fillId="0" borderId="107" xfId="0" applyNumberFormat="1" applyFont="1" applyBorder="1" applyAlignment="1">
      <alignment horizontal="left" vertical="center" wrapText="1"/>
    </xf>
    <xf numFmtId="3" fontId="26" fillId="0" borderId="72" xfId="0" applyNumberFormat="1" applyFont="1" applyBorder="1" applyAlignment="1">
      <alignment horizontal="left" vertical="center" wrapText="1"/>
    </xf>
    <xf numFmtId="3" fontId="30" fillId="0" borderId="49" xfId="0" applyNumberFormat="1" applyFont="1" applyBorder="1" applyAlignment="1">
      <alignment vertical="center" textRotation="90" wrapText="1"/>
    </xf>
    <xf numFmtId="0" fontId="47" fillId="0" borderId="49" xfId="0" applyFont="1" applyBorder="1" applyAlignment="1">
      <alignment vertical="center"/>
    </xf>
    <xf numFmtId="182" fontId="47" fillId="0" borderId="49" xfId="0" applyNumberFormat="1" applyFont="1" applyBorder="1" applyAlignment="1">
      <alignment horizontal="right" vertical="center" wrapText="1"/>
    </xf>
    <xf numFmtId="182" fontId="47" fillId="0" borderId="56" xfId="0" applyNumberFormat="1" applyFont="1" applyBorder="1" applyAlignment="1">
      <alignment horizontal="right" vertical="center" wrapText="1"/>
    </xf>
    <xf numFmtId="0" fontId="46" fillId="0" borderId="21" xfId="0" applyFont="1" applyBorder="1" applyAlignment="1">
      <alignment vertical="center"/>
    </xf>
    <xf numFmtId="182" fontId="46" fillId="0" borderId="21" xfId="0" applyNumberFormat="1" applyFont="1" applyBorder="1" applyAlignment="1">
      <alignment horizontal="right" vertical="center" wrapText="1"/>
    </xf>
    <xf numFmtId="182" fontId="46" fillId="0" borderId="96" xfId="0" applyNumberFormat="1" applyFont="1" applyBorder="1" applyAlignment="1">
      <alignment horizontal="right" vertical="center" wrapText="1"/>
    </xf>
    <xf numFmtId="168" fontId="26" fillId="0" borderId="0" xfId="0" applyNumberFormat="1" applyFont="1" applyAlignment="1">
      <alignment vertical="center" wrapText="1"/>
    </xf>
    <xf numFmtId="178" fontId="26" fillId="9" borderId="0" xfId="0" applyNumberFormat="1" applyFont="1" applyFill="1" applyAlignment="1">
      <alignment vertical="center" wrapText="1"/>
    </xf>
    <xf numFmtId="168" fontId="39" fillId="0" borderId="49" xfId="0" applyNumberFormat="1" applyFont="1" applyBorder="1" applyAlignment="1">
      <alignment vertical="center" wrapText="1"/>
    </xf>
    <xf numFmtId="178" fontId="26" fillId="9" borderId="32" xfId="0" applyNumberFormat="1" applyFont="1" applyFill="1" applyBorder="1" applyAlignment="1">
      <alignment vertical="center" wrapText="1"/>
    </xf>
    <xf numFmtId="181" fontId="26" fillId="0" borderId="32" xfId="0" applyNumberFormat="1" applyFont="1" applyBorder="1" applyAlignment="1">
      <alignment vertical="center" wrapText="1"/>
    </xf>
    <xf numFmtId="181" fontId="26" fillId="0" borderId="63" xfId="0" applyNumberFormat="1" applyFont="1" applyBorder="1" applyAlignment="1">
      <alignment vertical="center" wrapText="1"/>
    </xf>
    <xf numFmtId="168" fontId="39" fillId="0" borderId="109" xfId="0" applyNumberFormat="1" applyFont="1" applyBorder="1" applyAlignment="1">
      <alignment vertical="center" wrapText="1"/>
    </xf>
    <xf numFmtId="178" fontId="26" fillId="9" borderId="109" xfId="0" applyNumberFormat="1" applyFont="1" applyFill="1" applyBorder="1" applyAlignment="1">
      <alignment vertical="center" wrapText="1"/>
    </xf>
    <xf numFmtId="0" fontId="39" fillId="0" borderId="110" xfId="0" applyFont="1" applyBorder="1"/>
    <xf numFmtId="168" fontId="39" fillId="0" borderId="0" xfId="0" applyNumberFormat="1" applyFont="1" applyAlignment="1">
      <alignment vertical="center" wrapText="1"/>
    </xf>
    <xf numFmtId="178" fontId="26" fillId="0" borderId="21" xfId="0" applyNumberFormat="1" applyFont="1" applyBorder="1" applyAlignment="1">
      <alignment vertical="center" wrapText="1"/>
    </xf>
    <xf numFmtId="0" fontId="39" fillId="0" borderId="96" xfId="0" applyFont="1" applyBorder="1"/>
    <xf numFmtId="178" fontId="26" fillId="9" borderId="65" xfId="0" applyNumberFormat="1" applyFont="1" applyFill="1" applyBorder="1" applyAlignment="1">
      <alignment vertical="center" wrapText="1"/>
    </xf>
    <xf numFmtId="41" fontId="26" fillId="0" borderId="0" xfId="0" applyNumberFormat="1" applyFont="1" applyAlignment="1">
      <alignment horizontal="right" wrapText="1"/>
    </xf>
    <xf numFmtId="0" fontId="58" fillId="0" borderId="28" xfId="0" applyFont="1" applyBorder="1" applyAlignment="1">
      <alignment horizontal="left" vertical="center" wrapText="1"/>
    </xf>
    <xf numFmtId="176" fontId="30" fillId="0" borderId="71" xfId="0" applyNumberFormat="1" applyFont="1" applyBorder="1" applyAlignment="1">
      <alignment horizontal="right" wrapText="1"/>
    </xf>
    <xf numFmtId="176" fontId="30" fillId="0" borderId="17" xfId="0" applyNumberFormat="1" applyFont="1" applyBorder="1" applyAlignment="1">
      <alignment horizontal="right" wrapText="1"/>
    </xf>
    <xf numFmtId="0" fontId="58" fillId="0" borderId="18" xfId="0" applyFont="1" applyBorder="1" applyAlignment="1">
      <alignment horizontal="left" vertical="center" wrapText="1"/>
    </xf>
    <xf numFmtId="167" fontId="26" fillId="0" borderId="32" xfId="6" applyNumberFormat="1" applyFont="1" applyBorder="1" applyAlignment="1">
      <alignment horizontal="left" wrapText="1"/>
    </xf>
    <xf numFmtId="167" fontId="26" fillId="0" borderId="32" xfId="6" applyNumberFormat="1" applyFont="1" applyBorder="1" applyAlignment="1">
      <alignment horizontal="right" wrapText="1"/>
    </xf>
    <xf numFmtId="170" fontId="26" fillId="0" borderId="32" xfId="6" applyNumberFormat="1" applyFont="1" applyBorder="1" applyAlignment="1">
      <alignment horizontal="right" wrapText="1"/>
    </xf>
    <xf numFmtId="167" fontId="39" fillId="0" borderId="109" xfId="6" applyNumberFormat="1" applyFont="1" applyBorder="1" applyAlignment="1">
      <alignment horizontal="left" wrapText="1"/>
    </xf>
    <xf numFmtId="167" fontId="39" fillId="0" borderId="109" xfId="6" applyNumberFormat="1" applyFont="1" applyBorder="1" applyAlignment="1">
      <alignment horizontal="right" wrapText="1"/>
    </xf>
    <xf numFmtId="167" fontId="39" fillId="0" borderId="0" xfId="6" applyNumberFormat="1" applyFont="1" applyBorder="1" applyAlignment="1">
      <alignment horizontal="left" wrapText="1"/>
    </xf>
    <xf numFmtId="167" fontId="39" fillId="0" borderId="21" xfId="6" applyNumberFormat="1" applyFont="1" applyBorder="1" applyAlignment="1">
      <alignment horizontal="right" wrapText="1"/>
    </xf>
    <xf numFmtId="0" fontId="26" fillId="0" borderId="111" xfId="0" applyFont="1" applyBorder="1" applyAlignment="1">
      <alignment horizontal="left" vertical="center" wrapText="1"/>
    </xf>
    <xf numFmtId="0" fontId="26" fillId="0" borderId="112" xfId="0" applyFont="1" applyBorder="1" applyAlignment="1">
      <alignment vertical="center" wrapText="1"/>
    </xf>
    <xf numFmtId="167" fontId="26" fillId="0" borderId="112" xfId="0" applyNumberFormat="1" applyFont="1" applyBorder="1" applyAlignment="1">
      <alignment horizontal="right" vertical="center" wrapText="1"/>
    </xf>
    <xf numFmtId="0" fontId="42" fillId="0" borderId="28" xfId="0" applyFont="1" applyBorder="1" applyAlignment="1">
      <alignment horizontal="center" vertical="center" wrapText="1"/>
    </xf>
    <xf numFmtId="0" fontId="42" fillId="0" borderId="0" xfId="0" applyFont="1" applyAlignment="1">
      <alignment horizontal="center" vertical="center" wrapText="1"/>
    </xf>
    <xf numFmtId="10" fontId="26" fillId="0" borderId="53" xfId="6" applyNumberFormat="1" applyFont="1" applyBorder="1" applyAlignment="1">
      <alignment vertical="center" wrapText="1"/>
    </xf>
    <xf numFmtId="178" fontId="26" fillId="0" borderId="72" xfId="0" applyNumberFormat="1" applyFont="1" applyBorder="1" applyAlignment="1">
      <alignment horizontal="left" vertical="center" wrapText="1"/>
    </xf>
    <xf numFmtId="167" fontId="26" fillId="0" borderId="32" xfId="1" applyNumberFormat="1" applyFont="1" applyBorder="1" applyAlignment="1">
      <alignment vertical="center" wrapText="1"/>
    </xf>
    <xf numFmtId="170" fontId="26" fillId="0" borderId="32" xfId="1" applyNumberFormat="1" applyFont="1" applyBorder="1" applyAlignment="1">
      <alignment vertical="center" wrapText="1"/>
    </xf>
    <xf numFmtId="10" fontId="26" fillId="0" borderId="63" xfId="6" applyNumberFormat="1" applyFont="1" applyBorder="1" applyAlignment="1">
      <alignment vertical="center" wrapText="1"/>
    </xf>
    <xf numFmtId="178" fontId="26" fillId="0" borderId="108" xfId="0" applyNumberFormat="1" applyFont="1" applyBorder="1" applyAlignment="1">
      <alignment horizontal="left" vertical="center" wrapText="1"/>
    </xf>
    <xf numFmtId="178" fontId="26" fillId="0" borderId="107" xfId="0" applyNumberFormat="1" applyFont="1" applyBorder="1" applyAlignment="1">
      <alignment horizontal="left" vertical="center" wrapText="1"/>
    </xf>
    <xf numFmtId="167" fontId="26" fillId="0" borderId="21" xfId="1" applyNumberFormat="1" applyFont="1" applyBorder="1" applyAlignment="1">
      <alignment vertical="center" wrapText="1"/>
    </xf>
    <xf numFmtId="10" fontId="26" fillId="0" borderId="96" xfId="6" applyNumberFormat="1" applyFont="1" applyBorder="1" applyAlignment="1">
      <alignment vertical="center" wrapText="1"/>
    </xf>
    <xf numFmtId="167" fontId="26" fillId="0" borderId="0" xfId="0" applyNumberFormat="1" applyFont="1"/>
    <xf numFmtId="0" fontId="0" fillId="0" borderId="53" xfId="0" applyBorder="1"/>
    <xf numFmtId="0" fontId="26" fillId="0" borderId="76" xfId="0" applyFont="1" applyBorder="1" applyAlignment="1">
      <alignment horizontal="left" vertical="top" wrapText="1"/>
    </xf>
    <xf numFmtId="167" fontId="26" fillId="0" borderId="19" xfId="0" applyNumberFormat="1" applyFont="1" applyBorder="1"/>
    <xf numFmtId="167" fontId="26" fillId="0" borderId="75" xfId="0" applyNumberFormat="1" applyFont="1" applyBorder="1"/>
    <xf numFmtId="167" fontId="26" fillId="0" borderId="19" xfId="0" applyNumberFormat="1" applyFont="1" applyBorder="1" applyAlignment="1">
      <alignment horizontal="right" vertical="top"/>
    </xf>
    <xf numFmtId="41" fontId="26" fillId="0" borderId="19" xfId="0" applyNumberFormat="1" applyFont="1" applyBorder="1" applyAlignment="1">
      <alignment horizontal="right" vertical="top"/>
    </xf>
    <xf numFmtId="167" fontId="26" fillId="0" borderId="75" xfId="0" applyNumberFormat="1" applyFont="1" applyBorder="1" applyAlignment="1">
      <alignment horizontal="right" vertical="top"/>
    </xf>
    <xf numFmtId="167" fontId="26" fillId="0" borderId="55" xfId="0" applyNumberFormat="1" applyFont="1" applyBorder="1" applyAlignment="1">
      <alignment horizontal="right" vertical="top"/>
    </xf>
    <xf numFmtId="0" fontId="46" fillId="8" borderId="0" xfId="0" applyFont="1" applyFill="1" applyAlignment="1">
      <alignment horizontal="right" vertical="center" wrapText="1"/>
    </xf>
    <xf numFmtId="0" fontId="46" fillId="8" borderId="19" xfId="0" applyFont="1" applyFill="1" applyBorder="1" applyAlignment="1">
      <alignment horizontal="right" vertical="center" wrapText="1"/>
    </xf>
    <xf numFmtId="0" fontId="46" fillId="0" borderId="0" xfId="0" applyFont="1" applyAlignment="1">
      <alignment horizontal="right" vertical="center" wrapText="1"/>
    </xf>
    <xf numFmtId="0" fontId="0" fillId="0" borderId="41" xfId="0" applyBorder="1"/>
    <xf numFmtId="0" fontId="0" fillId="0" borderId="21" xfId="0" applyBorder="1"/>
    <xf numFmtId="0" fontId="0" fillId="0" borderId="42" xfId="0" applyBorder="1"/>
    <xf numFmtId="0" fontId="26" fillId="0" borderId="48" xfId="0" applyFont="1" applyBorder="1" applyAlignment="1">
      <alignment horizontal="left" vertical="top" wrapText="1"/>
    </xf>
    <xf numFmtId="170" fontId="26" fillId="0" borderId="49" xfId="0" applyNumberFormat="1" applyFont="1" applyBorder="1" applyAlignment="1">
      <alignment horizontal="right" vertical="top"/>
    </xf>
    <xf numFmtId="170" fontId="26" fillId="0" borderId="114" xfId="0" applyNumberFormat="1" applyFont="1" applyBorder="1" applyAlignment="1">
      <alignment horizontal="right" vertical="top"/>
    </xf>
    <xf numFmtId="0" fontId="32" fillId="0" borderId="0" xfId="0" applyFont="1" applyAlignment="1">
      <alignment horizontal="left" vertical="center" wrapText="1"/>
    </xf>
    <xf numFmtId="0" fontId="39" fillId="2" borderId="68" xfId="0" applyFont="1" applyFill="1" applyBorder="1" applyAlignment="1">
      <alignment horizontal="left" vertical="center"/>
    </xf>
    <xf numFmtId="167" fontId="39" fillId="0" borderId="0" xfId="0" applyNumberFormat="1" applyFont="1" applyAlignment="1">
      <alignment vertical="center" wrapText="1"/>
    </xf>
    <xf numFmtId="10" fontId="39" fillId="0" borderId="0" xfId="6" applyNumberFormat="1" applyFont="1" applyFill="1" applyBorder="1" applyAlignment="1">
      <alignment horizontal="right" vertical="center" wrapText="1"/>
    </xf>
    <xf numFmtId="10" fontId="39" fillId="0" borderId="53" xfId="6" applyNumberFormat="1" applyFont="1" applyFill="1" applyBorder="1" applyAlignment="1">
      <alignment horizontal="right" vertical="center" wrapText="1"/>
    </xf>
    <xf numFmtId="0" fontId="31" fillId="8" borderId="19" xfId="0" applyFont="1" applyFill="1" applyBorder="1" applyAlignment="1">
      <alignment vertical="center" wrapText="1"/>
    </xf>
    <xf numFmtId="167" fontId="39" fillId="3" borderId="19" xfId="0" applyNumberFormat="1" applyFont="1" applyFill="1" applyBorder="1" applyAlignment="1">
      <alignment vertical="center" wrapText="1"/>
    </xf>
    <xf numFmtId="175" fontId="39" fillId="0" borderId="75" xfId="1" applyNumberFormat="1" applyFont="1" applyBorder="1" applyAlignment="1">
      <alignment horizontal="right" vertical="center" wrapText="1"/>
    </xf>
    <xf numFmtId="167" fontId="24" fillId="0" borderId="0" xfId="0" applyNumberFormat="1" applyFont="1" applyAlignment="1">
      <alignment horizontal="right"/>
    </xf>
    <xf numFmtId="167" fontId="30" fillId="0" borderId="17" xfId="0" applyNumberFormat="1" applyFont="1" applyBorder="1" applyAlignment="1">
      <alignment horizontal="right" vertical="top" wrapText="1"/>
    </xf>
    <xf numFmtId="167" fontId="30" fillId="0" borderId="17" xfId="0" applyNumberFormat="1" applyFont="1" applyBorder="1" applyAlignment="1">
      <alignment horizontal="right" wrapText="1"/>
    </xf>
    <xf numFmtId="167" fontId="46" fillId="0" borderId="89" xfId="0" applyNumberFormat="1" applyFont="1" applyBorder="1" applyAlignment="1">
      <alignment horizontal="right" vertical="top"/>
    </xf>
    <xf numFmtId="167" fontId="46" fillId="0" borderId="53" xfId="0" applyNumberFormat="1" applyFont="1" applyBorder="1" applyAlignment="1">
      <alignment horizontal="right" vertical="top"/>
    </xf>
    <xf numFmtId="49" fontId="46" fillId="0" borderId="53" xfId="0" applyNumberFormat="1" applyFont="1" applyBorder="1" applyAlignment="1">
      <alignment horizontal="right"/>
    </xf>
    <xf numFmtId="14" fontId="24" fillId="0" borderId="54" xfId="0" quotePrefix="1" applyNumberFormat="1" applyFont="1" applyBorder="1" applyAlignment="1">
      <alignment horizontal="right"/>
    </xf>
    <xf numFmtId="14" fontId="25" fillId="0" borderId="24" xfId="0" applyNumberFormat="1" applyFont="1" applyBorder="1" applyAlignment="1">
      <alignment horizontal="right" vertical="top"/>
    </xf>
    <xf numFmtId="14" fontId="25" fillId="0" borderId="94" xfId="0" applyNumberFormat="1" applyFont="1" applyBorder="1" applyAlignment="1">
      <alignment horizontal="right" vertical="top"/>
    </xf>
    <xf numFmtId="0" fontId="26" fillId="9" borderId="34" xfId="0" applyFont="1" applyFill="1" applyBorder="1" applyAlignment="1">
      <alignment horizontal="right" indent="2"/>
    </xf>
    <xf numFmtId="0" fontId="26" fillId="9" borderId="87" xfId="0" applyFont="1" applyFill="1" applyBorder="1" applyAlignment="1">
      <alignment horizontal="right" indent="2"/>
    </xf>
    <xf numFmtId="175" fontId="39" fillId="9" borderId="0" xfId="1" applyNumberFormat="1" applyFont="1" applyFill="1" applyBorder="1" applyAlignment="1">
      <alignment horizontal="right" indent="2"/>
    </xf>
    <xf numFmtId="175" fontId="26" fillId="0" borderId="0" xfId="1" applyNumberFormat="1" applyFont="1" applyBorder="1" applyAlignment="1">
      <alignment horizontal="right" indent="2"/>
    </xf>
    <xf numFmtId="175" fontId="26" fillId="0" borderId="53" xfId="1" applyNumberFormat="1" applyFont="1" applyBorder="1" applyAlignment="1">
      <alignment horizontal="right" indent="2"/>
    </xf>
    <xf numFmtId="175" fontId="39" fillId="0" borderId="0" xfId="1" applyNumberFormat="1" applyFont="1" applyBorder="1" applyAlignment="1">
      <alignment horizontal="right" indent="2"/>
    </xf>
    <xf numFmtId="175" fontId="39" fillId="0" borderId="53" xfId="1" applyNumberFormat="1" applyFont="1" applyBorder="1" applyAlignment="1">
      <alignment horizontal="right" indent="2"/>
    </xf>
    <xf numFmtId="179" fontId="39" fillId="9" borderId="0" xfId="1" applyNumberFormat="1" applyFont="1" applyFill="1" applyBorder="1" applyAlignment="1">
      <alignment horizontal="right" indent="2"/>
    </xf>
    <xf numFmtId="170" fontId="46" fillId="0" borderId="53" xfId="0" applyNumberFormat="1" applyFont="1" applyBorder="1" applyAlignment="1">
      <alignment horizontal="right" indent="1"/>
    </xf>
    <xf numFmtId="175" fontId="26" fillId="0" borderId="0" xfId="1" applyNumberFormat="1" applyFont="1" applyFill="1" applyBorder="1" applyAlignment="1">
      <alignment horizontal="right" indent="2"/>
    </xf>
    <xf numFmtId="175" fontId="26" fillId="0" borderId="53" xfId="1" applyNumberFormat="1" applyFont="1" applyFill="1" applyBorder="1" applyAlignment="1">
      <alignment horizontal="right" indent="2"/>
    </xf>
    <xf numFmtId="175" fontId="46" fillId="0" borderId="53" xfId="1" applyNumberFormat="1" applyFont="1" applyBorder="1" applyAlignment="1">
      <alignment horizontal="right" indent="1"/>
    </xf>
    <xf numFmtId="0" fontId="30" fillId="9" borderId="72" xfId="0" applyFont="1" applyFill="1" applyBorder="1" applyAlignment="1">
      <alignment horizontal="left" vertical="top"/>
    </xf>
    <xf numFmtId="0" fontId="39" fillId="0" borderId="109" xfId="0" applyFont="1" applyBorder="1" applyAlignment="1">
      <alignment horizontal="left" vertical="top"/>
    </xf>
    <xf numFmtId="175" fontId="26" fillId="9" borderId="109" xfId="1" applyNumberFormat="1" applyFont="1" applyFill="1" applyBorder="1" applyAlignment="1">
      <alignment horizontal="right" indent="2"/>
    </xf>
    <xf numFmtId="0" fontId="26" fillId="9" borderId="32" xfId="0" applyFont="1" applyFill="1" applyBorder="1" applyAlignment="1">
      <alignment horizontal="right" indent="2"/>
    </xf>
    <xf numFmtId="0" fontId="26" fillId="9" borderId="63" xfId="0" applyFont="1" applyFill="1" applyBorder="1" applyAlignment="1">
      <alignment horizontal="right" indent="2"/>
    </xf>
    <xf numFmtId="0" fontId="30" fillId="9" borderId="72" xfId="0" applyFont="1" applyFill="1" applyBorder="1" applyAlignment="1">
      <alignment horizontal="left"/>
    </xf>
    <xf numFmtId="0" fontId="59" fillId="0" borderId="0" xfId="34" applyFont="1"/>
    <xf numFmtId="0" fontId="62" fillId="0" borderId="0" xfId="35" applyFont="1" applyAlignment="1">
      <alignment horizontal="left" vertical="top" wrapText="1"/>
    </xf>
    <xf numFmtId="168" fontId="59" fillId="0" borderId="0" xfId="34" applyNumberFormat="1" applyFont="1"/>
    <xf numFmtId="0" fontId="59" fillId="0" borderId="0" xfId="35" applyFont="1" applyAlignment="1">
      <alignment vertical="center" wrapText="1"/>
    </xf>
    <xf numFmtId="10" fontId="59" fillId="0" borderId="0" xfId="34" applyNumberFormat="1" applyFont="1"/>
    <xf numFmtId="0" fontId="59" fillId="0" borderId="0" xfId="37" applyFont="1"/>
    <xf numFmtId="0" fontId="60" fillId="2" borderId="18" xfId="34" applyFont="1" applyFill="1" applyBorder="1" applyAlignment="1">
      <alignment horizontal="center" vertical="top" wrapText="1"/>
    </xf>
    <xf numFmtId="0" fontId="61" fillId="0" borderId="17" xfId="35" applyFont="1" applyBorder="1" applyAlignment="1">
      <alignment horizontal="left" wrapText="1"/>
    </xf>
    <xf numFmtId="0" fontId="60" fillId="2" borderId="70" xfId="34" applyFont="1" applyFill="1" applyBorder="1" applyAlignment="1">
      <alignment horizontal="center" vertical="top" wrapText="1"/>
    </xf>
    <xf numFmtId="0" fontId="61" fillId="0" borderId="71" xfId="35" applyFont="1" applyBorder="1" applyAlignment="1">
      <alignment horizontal="left"/>
    </xf>
    <xf numFmtId="0" fontId="26" fillId="0" borderId="68" xfId="35" applyFont="1" applyBorder="1" applyAlignment="1">
      <alignment horizontal="left" vertical="top" wrapText="1"/>
    </xf>
    <xf numFmtId="0" fontId="26" fillId="0" borderId="0" xfId="35" applyFont="1" applyAlignment="1">
      <alignment horizontal="left" vertical="top" wrapText="1"/>
    </xf>
    <xf numFmtId="0" fontId="26" fillId="0" borderId="68" xfId="34" applyFont="1" applyBorder="1"/>
    <xf numFmtId="0" fontId="26" fillId="0" borderId="77" xfId="35" applyFont="1" applyBorder="1" applyAlignment="1">
      <alignment horizontal="left" vertical="top" wrapText="1"/>
    </xf>
    <xf numFmtId="0" fontId="26" fillId="0" borderId="115" xfId="35" applyFont="1" applyBorder="1" applyAlignment="1">
      <alignment horizontal="left" vertical="top" wrapText="1"/>
    </xf>
    <xf numFmtId="0" fontId="37" fillId="0" borderId="68" xfId="34" applyFont="1" applyBorder="1"/>
    <xf numFmtId="0" fontId="30" fillId="0" borderId="0" xfId="35" applyFont="1" applyAlignment="1">
      <alignment vertical="center"/>
    </xf>
    <xf numFmtId="0" fontId="30" fillId="0" borderId="0" xfId="35" applyFont="1" applyAlignment="1">
      <alignment horizontal="right" wrapText="1"/>
    </xf>
    <xf numFmtId="0" fontId="30" fillId="0" borderId="53" xfId="35" applyFont="1" applyBorder="1" applyAlignment="1">
      <alignment horizontal="right" wrapText="1"/>
    </xf>
    <xf numFmtId="0" fontId="26" fillId="0" borderId="116" xfId="35" applyFont="1" applyBorder="1" applyAlignment="1">
      <alignment horizontal="left" vertical="top" wrapText="1"/>
    </xf>
    <xf numFmtId="9" fontId="26" fillId="0" borderId="0" xfId="35" applyNumberFormat="1" applyFont="1" applyAlignment="1">
      <alignment horizontal="left" vertical="top" wrapText="1"/>
    </xf>
    <xf numFmtId="9" fontId="30" fillId="0" borderId="17" xfId="35" applyNumberFormat="1" applyFont="1" applyBorder="1" applyAlignment="1">
      <alignment horizontal="right" wrapText="1"/>
    </xf>
    <xf numFmtId="0" fontId="30" fillId="0" borderId="54" xfId="35" applyFont="1" applyBorder="1" applyAlignment="1">
      <alignment horizontal="right" wrapText="1"/>
    </xf>
    <xf numFmtId="0" fontId="26" fillId="0" borderId="49" xfId="35" applyFont="1" applyBorder="1" applyAlignment="1">
      <alignment horizontal="left" vertical="top" wrapText="1"/>
    </xf>
    <xf numFmtId="175" fontId="26" fillId="0" borderId="115" xfId="1" applyNumberFormat="1" applyFont="1" applyFill="1" applyBorder="1" applyAlignment="1">
      <alignment vertical="top"/>
    </xf>
    <xf numFmtId="175" fontId="26" fillId="0" borderId="117" xfId="1" applyNumberFormat="1" applyFont="1" applyFill="1" applyBorder="1" applyAlignment="1">
      <alignment vertical="top"/>
    </xf>
    <xf numFmtId="175" fontId="26" fillId="0" borderId="0" xfId="1" applyNumberFormat="1" applyFont="1" applyFill="1" applyBorder="1" applyAlignment="1">
      <alignment vertical="top"/>
    </xf>
    <xf numFmtId="175" fontId="26" fillId="0" borderId="53" xfId="1" applyNumberFormat="1" applyFont="1" applyFill="1" applyBorder="1" applyAlignment="1">
      <alignment vertical="top"/>
    </xf>
    <xf numFmtId="171" fontId="26" fillId="0" borderId="0" xfId="34" applyNumberFormat="1" applyFont="1" applyAlignment="1">
      <alignment horizontal="right"/>
    </xf>
    <xf numFmtId="0" fontId="63" fillId="0" borderId="68" xfId="35" applyFont="1" applyBorder="1" applyAlignment="1">
      <alignment horizontal="left" vertical="top" wrapText="1"/>
    </xf>
    <xf numFmtId="0" fontId="63" fillId="0" borderId="0" xfId="35" applyFont="1" applyAlignment="1">
      <alignment horizontal="left" vertical="top" wrapText="1"/>
    </xf>
    <xf numFmtId="0" fontId="30" fillId="0" borderId="24" xfId="34" applyFont="1" applyBorder="1" applyAlignment="1">
      <alignment horizontal="right"/>
    </xf>
    <xf numFmtId="0" fontId="30" fillId="0" borderId="94" xfId="34" applyFont="1" applyBorder="1" applyAlignment="1">
      <alignment horizontal="right"/>
    </xf>
    <xf numFmtId="175" fontId="26" fillId="0" borderId="53" xfId="1" applyNumberFormat="1" applyFont="1" applyBorder="1" applyAlignment="1">
      <alignment horizontal="right"/>
    </xf>
    <xf numFmtId="175" fontId="26" fillId="0" borderId="56" xfId="1" applyNumberFormat="1" applyFont="1" applyBorder="1" applyAlignment="1">
      <alignment horizontal="right"/>
    </xf>
    <xf numFmtId="175" fontId="26" fillId="0" borderId="115" xfId="1" applyNumberFormat="1" applyFont="1" applyBorder="1" applyAlignment="1">
      <alignment vertical="top"/>
    </xf>
    <xf numFmtId="175" fontId="26" fillId="0" borderId="117" xfId="1" applyNumberFormat="1" applyFont="1" applyBorder="1" applyAlignment="1">
      <alignment vertical="top"/>
    </xf>
    <xf numFmtId="175" fontId="26" fillId="0" borderId="53" xfId="1" applyNumberFormat="1" applyFont="1" applyBorder="1" applyAlignment="1">
      <alignment vertical="top"/>
    </xf>
    <xf numFmtId="170" fontId="26" fillId="0" borderId="32" xfId="0" applyNumberFormat="1" applyFont="1" applyBorder="1" applyAlignment="1">
      <alignment horizontal="right" vertical="center" wrapText="1"/>
    </xf>
    <xf numFmtId="170" fontId="26" fillId="0" borderId="63" xfId="0" applyNumberFormat="1" applyFont="1" applyBorder="1" applyAlignment="1">
      <alignment horizontal="right" vertical="center" wrapText="1"/>
    </xf>
    <xf numFmtId="184" fontId="0" fillId="0" borderId="0" xfId="0" applyNumberFormat="1"/>
    <xf numFmtId="167" fontId="26" fillId="0" borderId="0" xfId="1" applyNumberFormat="1" applyFont="1" applyBorder="1" applyAlignment="1">
      <alignment horizontal="right" vertical="center" wrapText="1"/>
    </xf>
    <xf numFmtId="171" fontId="26" fillId="0" borderId="0" xfId="1" applyNumberFormat="1" applyFont="1" applyBorder="1" applyAlignment="1">
      <alignment vertical="center" wrapText="1"/>
    </xf>
    <xf numFmtId="175" fontId="26" fillId="0" borderId="0" xfId="1" applyNumberFormat="1" applyFont="1" applyBorder="1" applyAlignment="1">
      <alignment horizontal="right"/>
    </xf>
    <xf numFmtId="175" fontId="26" fillId="0" borderId="49" xfId="1" applyNumberFormat="1" applyFont="1" applyBorder="1" applyAlignment="1">
      <alignment horizontal="right"/>
    </xf>
    <xf numFmtId="171" fontId="26" fillId="0" borderId="49" xfId="34" applyNumberFormat="1" applyFont="1" applyBorder="1" applyAlignment="1">
      <alignment horizontal="right"/>
    </xf>
    <xf numFmtId="0" fontId="30" fillId="3" borderId="96" xfId="0" applyFont="1" applyFill="1" applyBorder="1" applyAlignment="1">
      <alignment horizontal="right" wrapText="1"/>
    </xf>
    <xf numFmtId="0" fontId="26" fillId="0" borderId="0" xfId="35" applyFont="1" applyAlignment="1">
      <alignment vertical="top" wrapText="1"/>
    </xf>
    <xf numFmtId="0" fontId="26" fillId="0" borderId="0" xfId="35" applyFont="1" applyAlignment="1">
      <alignment horizontal="left" vertical="top" wrapText="1" indent="1"/>
    </xf>
    <xf numFmtId="43" fontId="26" fillId="0" borderId="115" xfId="1" applyFont="1" applyBorder="1" applyAlignment="1">
      <alignment vertical="top"/>
    </xf>
    <xf numFmtId="43" fontId="26" fillId="0" borderId="0" xfId="1" applyFont="1" applyBorder="1" applyAlignment="1">
      <alignment vertical="top"/>
    </xf>
    <xf numFmtId="175" fontId="26" fillId="0" borderId="0" xfId="1" applyNumberFormat="1" applyFont="1" applyBorder="1" applyAlignment="1">
      <alignment vertical="top"/>
    </xf>
    <xf numFmtId="187" fontId="26" fillId="0" borderId="0" xfId="1" applyNumberFormat="1" applyFont="1" applyBorder="1" applyAlignment="1">
      <alignment horizontal="right"/>
    </xf>
    <xf numFmtId="187" fontId="26" fillId="0" borderId="49" xfId="34" applyNumberFormat="1" applyFont="1" applyBorder="1" applyAlignment="1">
      <alignment horizontal="right"/>
    </xf>
    <xf numFmtId="187" fontId="26" fillId="0" borderId="0" xfId="34" applyNumberFormat="1" applyFont="1" applyAlignment="1">
      <alignment horizontal="right"/>
    </xf>
    <xf numFmtId="43" fontId="26" fillId="0" borderId="115" xfId="1" applyFont="1" applyFill="1" applyBorder="1" applyAlignment="1">
      <alignment vertical="top"/>
    </xf>
    <xf numFmtId="43" fontId="26" fillId="0" borderId="0" xfId="1" applyFont="1" applyFill="1" applyBorder="1" applyAlignment="1">
      <alignment vertical="top"/>
    </xf>
    <xf numFmtId="14" fontId="25" fillId="0" borderId="0" xfId="0" quotePrefix="1" applyNumberFormat="1" applyFont="1" applyAlignment="1">
      <alignment horizontal="right" vertical="center"/>
    </xf>
    <xf numFmtId="14" fontId="25" fillId="0" borderId="53" xfId="0" quotePrefix="1" applyNumberFormat="1" applyFont="1" applyBorder="1" applyAlignment="1">
      <alignment horizontal="right" vertical="center"/>
    </xf>
    <xf numFmtId="184" fontId="24" fillId="0" borderId="39" xfId="0" applyNumberFormat="1" applyFont="1" applyBorder="1" applyAlignment="1">
      <alignment horizontal="right" vertical="center"/>
    </xf>
    <xf numFmtId="184" fontId="25" fillId="0" borderId="39" xfId="0" applyNumberFormat="1" applyFont="1" applyBorder="1" applyAlignment="1">
      <alignment horizontal="right" vertical="center"/>
    </xf>
    <xf numFmtId="184" fontId="25" fillId="0" borderId="93" xfId="0" applyNumberFormat="1" applyFont="1" applyBorder="1" applyAlignment="1">
      <alignment horizontal="right" vertical="center"/>
    </xf>
    <xf numFmtId="173" fontId="30" fillId="3" borderId="75" xfId="0" applyNumberFormat="1" applyFont="1" applyFill="1" applyBorder="1" applyAlignment="1">
      <alignment horizontal="right" wrapText="1"/>
    </xf>
    <xf numFmtId="173" fontId="30" fillId="3" borderId="54" xfId="0" quotePrefix="1" applyNumberFormat="1" applyFont="1" applyFill="1" applyBorder="1" applyAlignment="1">
      <alignment horizontal="right" vertical="center" wrapText="1"/>
    </xf>
    <xf numFmtId="184" fontId="24" fillId="0" borderId="18" xfId="0" applyNumberFormat="1" applyFont="1" applyBorder="1" applyAlignment="1">
      <alignment horizontal="right"/>
    </xf>
    <xf numFmtId="0" fontId="25" fillId="0" borderId="55" xfId="0" applyFont="1" applyBorder="1" applyAlignment="1">
      <alignment horizontal="right"/>
    </xf>
    <xf numFmtId="167" fontId="24" fillId="0" borderId="75" xfId="0" quotePrefix="1" applyNumberFormat="1" applyFont="1" applyBorder="1" applyAlignment="1">
      <alignment horizontal="right"/>
    </xf>
    <xf numFmtId="167" fontId="30" fillId="0" borderId="17" xfId="0" applyNumberFormat="1" applyFont="1" applyBorder="1" applyAlignment="1">
      <alignment horizontal="right" vertical="center" wrapText="1"/>
    </xf>
    <xf numFmtId="167" fontId="47" fillId="0" borderId="0" xfId="0" applyNumberFormat="1" applyFont="1" applyAlignment="1">
      <alignment horizontal="right" vertical="top"/>
    </xf>
    <xf numFmtId="184" fontId="24" fillId="0" borderId="18" xfId="0" applyNumberFormat="1" applyFont="1" applyBorder="1" applyAlignment="1">
      <alignment horizontal="center"/>
    </xf>
    <xf numFmtId="0" fontId="46" fillId="0" borderId="63" xfId="0" applyFont="1" applyBorder="1" applyAlignment="1">
      <alignment horizontal="right" vertical="top"/>
    </xf>
    <xf numFmtId="187" fontId="46" fillId="0" borderId="32" xfId="0" applyNumberFormat="1" applyFont="1" applyBorder="1" applyAlignment="1">
      <alignment vertical="top"/>
    </xf>
    <xf numFmtId="167" fontId="32" fillId="0" borderId="121" xfId="0" applyNumberFormat="1" applyFont="1" applyBorder="1" applyAlignment="1">
      <alignment horizontal="right"/>
    </xf>
    <xf numFmtId="184" fontId="64" fillId="0" borderId="120" xfId="0" quotePrefix="1" applyNumberFormat="1" applyFont="1" applyBorder="1" applyAlignment="1">
      <alignment horizontal="right"/>
    </xf>
    <xf numFmtId="0" fontId="65" fillId="0" borderId="0" xfId="0" applyFont="1"/>
    <xf numFmtId="167" fontId="32" fillId="0" borderId="0" xfId="0" applyNumberFormat="1" applyFont="1"/>
    <xf numFmtId="187" fontId="46" fillId="0" borderId="0" xfId="0" applyNumberFormat="1" applyFont="1" applyAlignment="1">
      <alignment horizontal="right" vertical="top"/>
    </xf>
    <xf numFmtId="167" fontId="32" fillId="0" borderId="121" xfId="0" applyNumberFormat="1" applyFont="1" applyBorder="1"/>
    <xf numFmtId="167" fontId="32" fillId="0" borderId="0" xfId="0" applyNumberFormat="1" applyFont="1" applyAlignment="1">
      <alignment horizontal="left" indent="3"/>
    </xf>
    <xf numFmtId="167" fontId="31" fillId="0" borderId="0" xfId="0" applyNumberFormat="1" applyFont="1" applyAlignment="1">
      <alignment horizontal="right" vertical="top"/>
    </xf>
    <xf numFmtId="167" fontId="32" fillId="0" borderId="0" xfId="0" applyNumberFormat="1" applyFont="1" applyAlignment="1">
      <alignment horizontal="right"/>
    </xf>
    <xf numFmtId="0" fontId="32" fillId="0" borderId="67" xfId="0" applyFont="1" applyBorder="1" applyAlignment="1">
      <alignment horizontal="left" vertical="top" wrapText="1"/>
    </xf>
    <xf numFmtId="0" fontId="32" fillId="0" borderId="61" xfId="0" applyFont="1" applyBorder="1" applyAlignment="1">
      <alignment horizontal="left" vertical="top" wrapText="1"/>
    </xf>
    <xf numFmtId="0" fontId="32" fillId="0" borderId="62" xfId="0" applyFont="1" applyBorder="1" applyAlignment="1">
      <alignment horizontal="left" vertical="top" wrapText="1"/>
    </xf>
    <xf numFmtId="0" fontId="64" fillId="0" borderId="68" xfId="0" applyFont="1" applyBorder="1"/>
    <xf numFmtId="0" fontId="65" fillId="0" borderId="53" xfId="0" applyFont="1" applyBorder="1"/>
    <xf numFmtId="0" fontId="31" fillId="0" borderId="68" xfId="0" applyFont="1" applyBorder="1"/>
    <xf numFmtId="0" fontId="64" fillId="0" borderId="122" xfId="0" applyFont="1" applyBorder="1" applyAlignment="1">
      <alignment horizontal="right"/>
    </xf>
    <xf numFmtId="0" fontId="32" fillId="0" borderId="68" xfId="0" applyFont="1" applyBorder="1" applyAlignment="1">
      <alignment horizontal="left" vertical="top"/>
    </xf>
    <xf numFmtId="0" fontId="31" fillId="0" borderId="53" xfId="0" applyFont="1" applyBorder="1"/>
    <xf numFmtId="0" fontId="31" fillId="0" borderId="123" xfId="0" applyFont="1" applyBorder="1" applyAlignment="1">
      <alignment horizontal="left" vertical="top" indent="1"/>
    </xf>
    <xf numFmtId="0" fontId="31" fillId="0" borderId="124" xfId="0" applyFont="1" applyBorder="1"/>
    <xf numFmtId="0" fontId="32" fillId="0" borderId="53" xfId="0" applyFont="1" applyBorder="1" applyAlignment="1">
      <alignment horizontal="right"/>
    </xf>
    <xf numFmtId="0" fontId="66" fillId="0" borderId="68" xfId="0" applyFont="1" applyBorder="1" applyAlignment="1">
      <alignment horizontal="justify" vertical="center" wrapText="1"/>
    </xf>
    <xf numFmtId="0" fontId="66" fillId="0" borderId="0" xfId="0" applyFont="1" applyAlignment="1">
      <alignment horizontal="justify" vertical="center" wrapText="1"/>
    </xf>
    <xf numFmtId="167" fontId="67" fillId="0" borderId="53" xfId="0" applyNumberFormat="1" applyFont="1" applyBorder="1" applyAlignment="1">
      <alignment horizontal="right" vertical="center" wrapText="1"/>
    </xf>
    <xf numFmtId="0" fontId="68" fillId="0" borderId="72" xfId="0" applyFont="1" applyBorder="1" applyAlignment="1">
      <alignment horizontal="left" vertical="top" indent="1"/>
    </xf>
    <xf numFmtId="0" fontId="31" fillId="0" borderId="63" xfId="0" applyFont="1" applyBorder="1"/>
    <xf numFmtId="0" fontId="31" fillId="0" borderId="68" xfId="0" applyFont="1" applyBorder="1" applyAlignment="1">
      <alignment horizontal="left" vertical="top" indent="1"/>
    </xf>
    <xf numFmtId="0" fontId="32" fillId="0" borderId="125" xfId="0" applyFont="1" applyBorder="1" applyAlignment="1">
      <alignment horizontal="left" vertical="top"/>
    </xf>
    <xf numFmtId="0" fontId="31" fillId="0" borderId="126" xfId="0" applyFont="1" applyBorder="1" applyAlignment="1">
      <alignment horizontal="right"/>
    </xf>
    <xf numFmtId="0" fontId="32" fillId="0" borderId="68" xfId="0" applyFont="1" applyBorder="1" applyAlignment="1">
      <alignment horizontal="left" vertical="top" indent="1"/>
    </xf>
    <xf numFmtId="0" fontId="32" fillId="0" borderId="77" xfId="0" applyFont="1" applyBorder="1" applyAlignment="1">
      <alignment horizontal="left" vertical="top" indent="1"/>
    </xf>
    <xf numFmtId="167" fontId="32" fillId="0" borderId="49" xfId="0" applyNumberFormat="1" applyFont="1" applyBorder="1" applyAlignment="1">
      <alignment horizontal="right"/>
    </xf>
    <xf numFmtId="170" fontId="26" fillId="0" borderId="0" xfId="0" applyNumberFormat="1" applyFont="1" applyAlignment="1">
      <alignment horizontal="right" wrapText="1"/>
    </xf>
    <xf numFmtId="0" fontId="46" fillId="9" borderId="0" xfId="0" applyFont="1" applyFill="1" applyAlignment="1">
      <alignment horizontal="right"/>
    </xf>
    <xf numFmtId="0" fontId="46" fillId="9" borderId="32" xfId="0" applyFont="1" applyFill="1" applyBorder="1" applyAlignment="1">
      <alignment horizontal="right"/>
    </xf>
    <xf numFmtId="175" fontId="26" fillId="0" borderId="32" xfId="1" applyNumberFormat="1" applyFont="1" applyBorder="1" applyAlignment="1">
      <alignment horizontal="right" wrapText="1"/>
    </xf>
    <xf numFmtId="175" fontId="39" fillId="0" borderId="19" xfId="1" applyNumberFormat="1" applyFont="1" applyBorder="1" applyAlignment="1">
      <alignment horizontal="right" wrapText="1"/>
    </xf>
    <xf numFmtId="170" fontId="39" fillId="0" borderId="75" xfId="0" applyNumberFormat="1" applyFont="1" applyBorder="1" applyAlignment="1">
      <alignment horizontal="right" wrapText="1"/>
    </xf>
    <xf numFmtId="0" fontId="26" fillId="2" borderId="70" xfId="0" applyFont="1" applyFill="1" applyBorder="1" applyAlignment="1">
      <alignment horizontal="center" vertical="center"/>
    </xf>
    <xf numFmtId="184" fontId="30" fillId="3" borderId="39" xfId="0" quotePrefix="1" applyNumberFormat="1" applyFont="1" applyFill="1" applyBorder="1" applyAlignment="1">
      <alignment horizontal="right" wrapText="1"/>
    </xf>
    <xf numFmtId="184" fontId="30" fillId="3" borderId="93" xfId="0" quotePrefix="1" applyNumberFormat="1" applyFont="1" applyFill="1" applyBorder="1" applyAlignment="1">
      <alignment horizontal="right" wrapText="1"/>
    </xf>
    <xf numFmtId="0" fontId="31" fillId="8" borderId="0" xfId="0" applyFont="1" applyFill="1" applyAlignment="1">
      <alignment vertical="center" wrapText="1"/>
    </xf>
    <xf numFmtId="10" fontId="39" fillId="0" borderId="19" xfId="6" applyNumberFormat="1" applyFont="1" applyBorder="1" applyAlignment="1">
      <alignment horizontal="right" vertical="center" wrapText="1"/>
    </xf>
    <xf numFmtId="173" fontId="30" fillId="3" borderId="17" xfId="0" applyNumberFormat="1" applyFont="1" applyFill="1" applyBorder="1" applyAlignment="1">
      <alignment horizontal="right" vertical="center" wrapText="1"/>
    </xf>
    <xf numFmtId="173" fontId="30" fillId="3" borderId="54" xfId="0" applyNumberFormat="1" applyFont="1" applyFill="1" applyBorder="1" applyAlignment="1">
      <alignment horizontal="right" vertical="center" wrapText="1"/>
    </xf>
    <xf numFmtId="14" fontId="25" fillId="0" borderId="24" xfId="0" applyNumberFormat="1" applyFont="1" applyBorder="1" applyAlignment="1">
      <alignment horizontal="right"/>
    </xf>
    <xf numFmtId="14" fontId="25" fillId="0" borderId="94" xfId="0" applyNumberFormat="1" applyFont="1" applyBorder="1" applyAlignment="1">
      <alignment horizontal="right"/>
    </xf>
    <xf numFmtId="0" fontId="32" fillId="0" borderId="108" xfId="0" applyFont="1" applyBorder="1" applyAlignment="1">
      <alignment horizontal="left" vertical="center" wrapText="1"/>
    </xf>
    <xf numFmtId="0" fontId="31" fillId="0" borderId="32" xfId="0" applyFont="1" applyBorder="1" applyAlignment="1">
      <alignment vertical="center" wrapText="1"/>
    </xf>
    <xf numFmtId="175" fontId="26" fillId="9" borderId="109" xfId="1" applyNumberFormat="1" applyFont="1" applyFill="1" applyBorder="1" applyAlignment="1">
      <alignment horizontal="right" vertical="center" wrapText="1"/>
    </xf>
    <xf numFmtId="0" fontId="30" fillId="0" borderId="54" xfId="0" applyFont="1" applyBorder="1" applyAlignment="1">
      <alignment horizontal="right" vertical="center" wrapText="1"/>
    </xf>
    <xf numFmtId="184" fontId="26" fillId="0" borderId="70" xfId="0" applyNumberFormat="1" applyFont="1" applyBorder="1" applyAlignment="1">
      <alignment horizontal="left" vertical="center" wrapText="1"/>
    </xf>
    <xf numFmtId="184" fontId="26" fillId="0" borderId="18" xfId="0" applyNumberFormat="1" applyFont="1" applyBorder="1" applyAlignment="1">
      <alignment horizontal="left" vertical="center" wrapText="1"/>
    </xf>
    <xf numFmtId="0" fontId="31" fillId="0" borderId="88" xfId="0" applyFont="1" applyBorder="1" applyAlignment="1">
      <alignment horizontal="left" vertical="center" wrapText="1"/>
    </xf>
    <xf numFmtId="171" fontId="31" fillId="8" borderId="35" xfId="0" applyNumberFormat="1" applyFont="1" applyFill="1" applyBorder="1" applyAlignment="1">
      <alignment vertical="center" wrapText="1"/>
    </xf>
    <xf numFmtId="171" fontId="31" fillId="8" borderId="0" xfId="0" applyNumberFormat="1" applyFont="1" applyFill="1" applyAlignment="1">
      <alignment vertical="center" wrapText="1"/>
    </xf>
    <xf numFmtId="171" fontId="31" fillId="0" borderId="0" xfId="0" applyNumberFormat="1" applyFont="1" applyAlignment="1">
      <alignment horizontal="right" vertical="center" wrapText="1"/>
    </xf>
    <xf numFmtId="171" fontId="31" fillId="0" borderId="53" xfId="0" applyNumberFormat="1" applyFont="1" applyBorder="1" applyAlignment="1">
      <alignment horizontal="right" vertical="center" wrapText="1"/>
    </xf>
    <xf numFmtId="171" fontId="31" fillId="8" borderId="32" xfId="0" applyNumberFormat="1" applyFont="1" applyFill="1" applyBorder="1" applyAlignment="1">
      <alignment vertical="center" wrapText="1"/>
    </xf>
    <xf numFmtId="171" fontId="31" fillId="0" borderId="32" xfId="0" applyNumberFormat="1" applyFont="1" applyBorder="1" applyAlignment="1">
      <alignment horizontal="right" vertical="center" wrapText="1"/>
    </xf>
    <xf numFmtId="175" fontId="31" fillId="0" borderId="35" xfId="1" applyNumberFormat="1" applyFont="1" applyBorder="1" applyAlignment="1">
      <alignment horizontal="right" vertical="center" wrapText="1"/>
    </xf>
    <xf numFmtId="175" fontId="31" fillId="8" borderId="35" xfId="1" applyNumberFormat="1" applyFont="1" applyFill="1" applyBorder="1" applyAlignment="1">
      <alignment vertical="center" wrapText="1"/>
    </xf>
    <xf numFmtId="175" fontId="31" fillId="0" borderId="89" xfId="1" applyNumberFormat="1" applyFont="1" applyBorder="1" applyAlignment="1">
      <alignment horizontal="right" vertical="center" wrapText="1"/>
    </xf>
    <xf numFmtId="175" fontId="31" fillId="0" borderId="0" xfId="1" applyNumberFormat="1" applyFont="1" applyAlignment="1">
      <alignment horizontal="right" vertical="center" wrapText="1"/>
    </xf>
    <xf numFmtId="175" fontId="31" fillId="0" borderId="53" xfId="1" applyNumberFormat="1" applyFont="1" applyBorder="1" applyAlignment="1">
      <alignment horizontal="right" vertical="center" wrapText="1"/>
    </xf>
    <xf numFmtId="175" fontId="39" fillId="0" borderId="109" xfId="1" applyNumberFormat="1" applyFont="1" applyFill="1" applyBorder="1" applyAlignment="1">
      <alignment horizontal="right" vertical="center" wrapText="1"/>
    </xf>
    <xf numFmtId="175" fontId="32" fillId="0" borderId="109" xfId="1" applyNumberFormat="1" applyFont="1" applyFill="1" applyBorder="1" applyAlignment="1">
      <alignment horizontal="right" vertical="center" wrapText="1"/>
    </xf>
    <xf numFmtId="175" fontId="32" fillId="0" borderId="110" xfId="1" applyNumberFormat="1" applyFont="1" applyBorder="1" applyAlignment="1">
      <alignment horizontal="right" vertical="center" wrapText="1"/>
    </xf>
    <xf numFmtId="167" fontId="32" fillId="0" borderId="0" xfId="0" applyNumberFormat="1" applyFont="1" applyAlignment="1">
      <alignment horizontal="right" vertical="center" wrapText="1"/>
    </xf>
    <xf numFmtId="167" fontId="32" fillId="0" borderId="53" xfId="0" applyNumberFormat="1" applyFont="1" applyBorder="1" applyAlignment="1">
      <alignment horizontal="right" vertical="center" wrapText="1"/>
    </xf>
    <xf numFmtId="183" fontId="32" fillId="0" borderId="32" xfId="0" applyNumberFormat="1" applyFont="1" applyBorder="1" applyAlignment="1">
      <alignment horizontal="right" vertical="center" wrapText="1"/>
    </xf>
    <xf numFmtId="183" fontId="32" fillId="0" borderId="32" xfId="0" applyNumberFormat="1" applyFont="1" applyBorder="1" applyAlignment="1">
      <alignment vertical="center" wrapText="1"/>
    </xf>
    <xf numFmtId="183" fontId="32" fillId="0" borderId="63" xfId="6" applyNumberFormat="1" applyFont="1" applyBorder="1" applyAlignment="1">
      <alignment horizontal="right" vertical="center" wrapText="1"/>
    </xf>
    <xf numFmtId="175" fontId="32" fillId="0" borderId="109" xfId="1" applyNumberFormat="1" applyFont="1" applyBorder="1" applyAlignment="1">
      <alignment horizontal="right" vertical="center" wrapText="1"/>
    </xf>
    <xf numFmtId="175" fontId="39" fillId="9" borderId="109" xfId="1" applyNumberFormat="1" applyFont="1" applyFill="1" applyBorder="1" applyAlignment="1">
      <alignment horizontal="right" vertical="center" wrapText="1"/>
    </xf>
    <xf numFmtId="0" fontId="39" fillId="0" borderId="0" xfId="0" applyFont="1" applyAlignment="1">
      <alignment horizontal="left" vertical="top"/>
    </xf>
    <xf numFmtId="175" fontId="39" fillId="0" borderId="0" xfId="1" applyNumberFormat="1" applyFont="1" applyFill="1" applyBorder="1" applyAlignment="1">
      <alignment horizontal="right" indent="2"/>
    </xf>
    <xf numFmtId="41" fontId="39" fillId="0" borderId="0" xfId="0" applyNumberFormat="1" applyFont="1" applyAlignment="1">
      <alignment horizontal="right" vertical="center" wrapText="1" indent="1"/>
    </xf>
    <xf numFmtId="175" fontId="39" fillId="0" borderId="89" xfId="1" applyNumberFormat="1" applyFont="1" applyFill="1" applyBorder="1" applyAlignment="1">
      <alignment horizontal="right" indent="2"/>
    </xf>
    <xf numFmtId="175" fontId="39" fillId="0" borderId="110" xfId="1" applyNumberFormat="1" applyFont="1" applyFill="1" applyBorder="1" applyAlignment="1">
      <alignment horizontal="right" indent="2"/>
    </xf>
    <xf numFmtId="41" fontId="26" fillId="0" borderId="0" xfId="0" applyNumberFormat="1" applyFont="1" applyAlignment="1">
      <alignment horizontal="right" vertical="center" wrapText="1" indent="1"/>
    </xf>
    <xf numFmtId="41" fontId="26" fillId="0" borderId="53" xfId="0" applyNumberFormat="1" applyFont="1" applyBorder="1" applyAlignment="1">
      <alignment horizontal="right" vertical="center" wrapText="1" indent="1"/>
    </xf>
    <xf numFmtId="175" fontId="39" fillId="0" borderId="53" xfId="1" applyNumberFormat="1" applyFont="1" applyFill="1" applyBorder="1" applyAlignment="1">
      <alignment horizontal="right" indent="2"/>
    </xf>
    <xf numFmtId="41" fontId="39" fillId="0" borderId="53" xfId="0" applyNumberFormat="1" applyFont="1" applyBorder="1" applyAlignment="1">
      <alignment horizontal="right" vertical="center" wrapText="1" indent="1"/>
    </xf>
    <xf numFmtId="175" fontId="47" fillId="0" borderId="53" xfId="1" applyNumberFormat="1" applyFont="1" applyBorder="1" applyAlignment="1">
      <alignment horizontal="right" indent="1"/>
    </xf>
    <xf numFmtId="0" fontId="26" fillId="0" borderId="68" xfId="0" applyFont="1" applyBorder="1" applyAlignment="1">
      <alignment horizontal="left" vertical="top"/>
    </xf>
    <xf numFmtId="0" fontId="26" fillId="0" borderId="0" xfId="0" applyFont="1" applyAlignment="1">
      <alignment horizontal="left" vertical="top" indent="1"/>
    </xf>
    <xf numFmtId="170" fontId="46" fillId="0" borderId="0" xfId="0" applyNumberFormat="1" applyFont="1" applyAlignment="1">
      <alignment horizontal="right" indent="1"/>
    </xf>
    <xf numFmtId="175" fontId="26" fillId="0" borderId="0" xfId="1" applyNumberFormat="1" applyFont="1" applyBorder="1" applyAlignment="1">
      <alignment horizontal="right" vertical="top" indent="2"/>
    </xf>
    <xf numFmtId="175" fontId="26" fillId="0" borderId="53" xfId="1" applyNumberFormat="1" applyFont="1" applyBorder="1" applyAlignment="1">
      <alignment horizontal="right" vertical="top" indent="2"/>
    </xf>
    <xf numFmtId="175" fontId="26" fillId="0" borderId="0" xfId="1" applyNumberFormat="1" applyFont="1" applyFill="1" applyBorder="1" applyAlignment="1">
      <alignment horizontal="right" vertical="center" wrapText="1" indent="1"/>
    </xf>
    <xf numFmtId="175" fontId="46" fillId="0" borderId="53" xfId="1" applyNumberFormat="1" applyFont="1" applyFill="1" applyBorder="1" applyAlignment="1">
      <alignment horizontal="right" indent="1"/>
    </xf>
    <xf numFmtId="175" fontId="47" fillId="0" borderId="53" xfId="1" applyNumberFormat="1" applyFont="1" applyFill="1" applyBorder="1" applyAlignment="1">
      <alignment horizontal="right" indent="1"/>
    </xf>
    <xf numFmtId="175" fontId="39" fillId="0" borderId="0" xfId="1" applyNumberFormat="1" applyFont="1" applyFill="1" applyBorder="1" applyAlignment="1">
      <alignment horizontal="right" vertical="center" wrapText="1" indent="1"/>
    </xf>
    <xf numFmtId="0" fontId="39" fillId="0" borderId="130" xfId="0" applyFont="1" applyBorder="1" applyAlignment="1">
      <alignment horizontal="left" vertical="top"/>
    </xf>
    <xf numFmtId="0" fontId="39" fillId="0" borderId="129" xfId="0" applyFont="1" applyBorder="1" applyAlignment="1">
      <alignment horizontal="left" vertical="top"/>
    </xf>
    <xf numFmtId="41" fontId="39" fillId="9" borderId="129" xfId="0" applyNumberFormat="1" applyFont="1" applyFill="1" applyBorder="1" applyAlignment="1">
      <alignment horizontal="right" vertical="center" wrapText="1" indent="1"/>
    </xf>
    <xf numFmtId="41" fontId="39" fillId="9" borderId="0" xfId="0" applyNumberFormat="1" applyFont="1" applyFill="1" applyAlignment="1">
      <alignment horizontal="right" vertical="center" wrapText="1" indent="1"/>
    </xf>
    <xf numFmtId="175" fontId="47" fillId="0" borderId="0" xfId="1" applyNumberFormat="1" applyFont="1" applyBorder="1" applyAlignment="1">
      <alignment horizontal="right" indent="1"/>
    </xf>
    <xf numFmtId="0" fontId="26" fillId="0" borderId="0" xfId="0" applyFont="1" applyAlignment="1">
      <alignment horizontal="left" vertical="top" wrapText="1" indent="1"/>
    </xf>
    <xf numFmtId="0" fontId="26" fillId="0" borderId="0" xfId="0" applyFont="1" applyAlignment="1">
      <alignment horizontal="left" vertical="top" wrapText="1" indent="2"/>
    </xf>
    <xf numFmtId="175" fontId="46" fillId="0" borderId="0" xfId="1" applyNumberFormat="1" applyFont="1" applyBorder="1" applyAlignment="1">
      <alignment horizontal="right" vertical="top" indent="1"/>
    </xf>
    <xf numFmtId="175" fontId="46" fillId="0" borderId="0" xfId="1" applyNumberFormat="1" applyFont="1" applyBorder="1" applyAlignment="1">
      <alignment horizontal="right" indent="1"/>
    </xf>
    <xf numFmtId="175" fontId="46" fillId="0" borderId="0" xfId="1" applyNumberFormat="1" applyFont="1" applyFill="1" applyBorder="1" applyAlignment="1">
      <alignment horizontal="right" indent="1"/>
    </xf>
    <xf numFmtId="175" fontId="26" fillId="0" borderId="53" xfId="1" applyNumberFormat="1" applyFont="1" applyFill="1" applyBorder="1" applyAlignment="1">
      <alignment horizontal="right" vertical="center" wrapText="1" indent="1"/>
    </xf>
    <xf numFmtId="175" fontId="47" fillId="0" borderId="0" xfId="1" applyNumberFormat="1" applyFont="1" applyFill="1" applyBorder="1" applyAlignment="1">
      <alignment horizontal="right" indent="1"/>
    </xf>
    <xf numFmtId="175" fontId="47" fillId="0" borderId="131" xfId="1" applyNumberFormat="1" applyFont="1" applyFill="1" applyBorder="1" applyAlignment="1">
      <alignment horizontal="right" indent="1"/>
    </xf>
    <xf numFmtId="175" fontId="39" fillId="0" borderId="53" xfId="1" applyNumberFormat="1" applyFont="1" applyFill="1" applyBorder="1" applyAlignment="1">
      <alignment horizontal="right" vertical="center" wrapText="1" indent="1"/>
    </xf>
    <xf numFmtId="0" fontId="54" fillId="0" borderId="107" xfId="0" applyFont="1" applyBorder="1"/>
    <xf numFmtId="0" fontId="26" fillId="0" borderId="88" xfId="0" applyFont="1" applyBorder="1" applyAlignment="1">
      <alignment horizontal="left" vertical="top"/>
    </xf>
    <xf numFmtId="175" fontId="31" fillId="0" borderId="32" xfId="1" applyNumberFormat="1" applyFont="1" applyBorder="1" applyAlignment="1">
      <alignment horizontal="right" vertical="center" wrapText="1"/>
    </xf>
    <xf numFmtId="175" fontId="31" fillId="0" borderId="63" xfId="1" applyNumberFormat="1" applyFont="1" applyBorder="1" applyAlignment="1">
      <alignment horizontal="right" vertical="center" wrapText="1"/>
    </xf>
    <xf numFmtId="167" fontId="47" fillId="0" borderId="0" xfId="0" applyNumberFormat="1" applyFont="1" applyAlignment="1">
      <alignment vertical="top"/>
    </xf>
    <xf numFmtId="10" fontId="47" fillId="0" borderId="0" xfId="6" applyNumberFormat="1" applyFont="1" applyBorder="1" applyAlignment="1">
      <alignment vertical="top"/>
    </xf>
    <xf numFmtId="0" fontId="31" fillId="0" borderId="53" xfId="0" applyFont="1" applyBorder="1" applyAlignment="1">
      <alignment horizontal="right"/>
    </xf>
    <xf numFmtId="0" fontId="31" fillId="0" borderId="53" xfId="0" applyFont="1" applyBorder="1" applyAlignment="1">
      <alignment horizontal="right" vertical="top"/>
    </xf>
    <xf numFmtId="0" fontId="31" fillId="0" borderId="56" xfId="0" applyFont="1" applyBorder="1" applyAlignment="1">
      <alignment horizontal="right" vertical="top"/>
    </xf>
    <xf numFmtId="167" fontId="39" fillId="0" borderId="0" xfId="0" applyNumberFormat="1" applyFont="1" applyAlignment="1">
      <alignment horizontal="right" vertical="top"/>
    </xf>
    <xf numFmtId="167" fontId="39" fillId="0" borderId="53" xfId="0" applyNumberFormat="1" applyFont="1" applyBorder="1" applyAlignment="1">
      <alignment horizontal="right" vertical="top"/>
    </xf>
    <xf numFmtId="0" fontId="26" fillId="3" borderId="68" xfId="0" applyFont="1" applyFill="1" applyBorder="1" applyAlignment="1">
      <alignment horizontal="center" vertical="center" wrapText="1"/>
    </xf>
    <xf numFmtId="184" fontId="30" fillId="0" borderId="93" xfId="0" quotePrefix="1" applyNumberFormat="1" applyFont="1" applyBorder="1" applyAlignment="1">
      <alignment horizontal="right" wrapText="1"/>
    </xf>
    <xf numFmtId="0" fontId="30" fillId="0" borderId="75" xfId="0" applyFont="1" applyBorder="1" applyAlignment="1">
      <alignment horizontal="center" wrapText="1"/>
    </xf>
    <xf numFmtId="171" fontId="26" fillId="0" borderId="113" xfId="0" applyNumberFormat="1" applyFont="1" applyBorder="1" applyAlignment="1">
      <alignment horizontal="right" vertical="center" wrapText="1"/>
    </xf>
    <xf numFmtId="0" fontId="39" fillId="0" borderId="109" xfId="0" applyFont="1" applyBorder="1" applyAlignment="1">
      <alignment vertical="center" wrapText="1"/>
    </xf>
    <xf numFmtId="167" fontId="39" fillId="0" borderId="109" xfId="1" applyNumberFormat="1" applyFont="1" applyBorder="1" applyAlignment="1">
      <alignment vertical="center" wrapText="1"/>
    </xf>
    <xf numFmtId="10" fontId="39" fillId="0" borderId="110" xfId="6" applyNumberFormat="1" applyFont="1" applyBorder="1" applyAlignment="1">
      <alignment vertical="center" wrapText="1"/>
    </xf>
    <xf numFmtId="0" fontId="26" fillId="0" borderId="132" xfId="35" applyFont="1" applyBorder="1" applyAlignment="1">
      <alignment horizontal="left" vertical="top" wrapText="1"/>
    </xf>
    <xf numFmtId="9" fontId="26" fillId="0" borderId="133" xfId="35" applyNumberFormat="1" applyFont="1" applyBorder="1" applyAlignment="1">
      <alignment horizontal="left" vertical="top" wrapText="1"/>
    </xf>
    <xf numFmtId="175" fontId="26" fillId="0" borderId="133" xfId="1" applyNumberFormat="1" applyFont="1" applyFill="1" applyBorder="1" applyAlignment="1">
      <alignment vertical="top"/>
    </xf>
    <xf numFmtId="43" fontId="26" fillId="0" borderId="133" xfId="1" applyFont="1" applyFill="1" applyBorder="1" applyAlignment="1">
      <alignment vertical="top"/>
    </xf>
    <xf numFmtId="175" fontId="26" fillId="0" borderId="134" xfId="1" applyNumberFormat="1" applyFont="1" applyFill="1" applyBorder="1" applyAlignment="1">
      <alignment vertical="top"/>
    </xf>
    <xf numFmtId="175" fontId="26" fillId="0" borderId="133" xfId="1" applyNumberFormat="1" applyFont="1" applyBorder="1" applyAlignment="1">
      <alignment vertical="top"/>
    </xf>
    <xf numFmtId="43" fontId="26" fillId="0" borderId="133" xfId="1" applyFont="1" applyBorder="1" applyAlignment="1">
      <alignment vertical="top"/>
    </xf>
    <xf numFmtId="175" fontId="26" fillId="0" borderId="134" xfId="1" applyNumberFormat="1" applyFont="1" applyBorder="1" applyAlignment="1">
      <alignment vertical="top"/>
    </xf>
    <xf numFmtId="0" fontId="26" fillId="0" borderId="108" xfId="0" applyFont="1" applyBorder="1" applyAlignment="1">
      <alignment horizontal="left" vertical="top" wrapText="1"/>
    </xf>
    <xf numFmtId="3" fontId="26" fillId="0" borderId="76" xfId="0" applyNumberFormat="1" applyFont="1" applyBorder="1" applyAlignment="1">
      <alignment horizontal="left" vertical="center" wrapText="1"/>
    </xf>
    <xf numFmtId="3" fontId="26" fillId="0" borderId="77" xfId="0" applyNumberFormat="1" applyFont="1" applyBorder="1" applyAlignment="1">
      <alignment horizontal="left" vertical="center" wrapText="1"/>
    </xf>
    <xf numFmtId="0" fontId="46" fillId="9" borderId="53" xfId="0" applyFont="1" applyFill="1" applyBorder="1" applyAlignment="1">
      <alignment horizontal="right"/>
    </xf>
    <xf numFmtId="169" fontId="46" fillId="11" borderId="19" xfId="0" applyNumberFormat="1" applyFont="1" applyFill="1" applyBorder="1" applyAlignment="1">
      <alignment horizontal="right" wrapText="1"/>
    </xf>
    <xf numFmtId="181" fontId="39" fillId="0" borderId="0" xfId="0" applyNumberFormat="1" applyFont="1" applyAlignment="1">
      <alignment vertical="center"/>
    </xf>
    <xf numFmtId="181" fontId="39" fillId="0" borderId="53" xfId="0" applyNumberFormat="1" applyFont="1" applyBorder="1" applyAlignment="1">
      <alignment vertical="center"/>
    </xf>
    <xf numFmtId="0" fontId="26" fillId="0" borderId="71" xfId="0" applyFont="1" applyBorder="1" applyAlignment="1">
      <alignment horizontal="center" vertical="center" wrapText="1"/>
    </xf>
    <xf numFmtId="167" fontId="39" fillId="0" borderId="0" xfId="0" applyNumberFormat="1" applyFont="1"/>
    <xf numFmtId="167" fontId="39" fillId="0" borderId="53" xfId="0" applyNumberFormat="1" applyFont="1" applyBorder="1"/>
    <xf numFmtId="41" fontId="39" fillId="0" borderId="0" xfId="0" applyNumberFormat="1" applyFont="1" applyAlignment="1">
      <alignment horizontal="right" vertical="top"/>
    </xf>
    <xf numFmtId="167" fontId="39" fillId="0" borderId="55" xfId="0" applyNumberFormat="1" applyFont="1" applyBorder="1" applyAlignment="1">
      <alignment horizontal="right" vertical="top"/>
    </xf>
    <xf numFmtId="0" fontId="26" fillId="2" borderId="76" xfId="0" applyFont="1" applyFill="1" applyBorder="1" applyAlignment="1">
      <alignment horizontal="left" vertical="center"/>
    </xf>
    <xf numFmtId="0" fontId="31" fillId="0" borderId="108" xfId="0" applyFont="1" applyBorder="1" applyAlignment="1">
      <alignment horizontal="left" vertical="center" wrapText="1"/>
    </xf>
    <xf numFmtId="0" fontId="26" fillId="0" borderId="108" xfId="0" applyFont="1" applyBorder="1" applyAlignment="1">
      <alignment horizontal="left" vertical="top"/>
    </xf>
    <xf numFmtId="0" fontId="26" fillId="0" borderId="108" xfId="0" applyFont="1" applyBorder="1" applyAlignment="1">
      <alignment horizontal="left"/>
    </xf>
    <xf numFmtId="167" fontId="47" fillId="0" borderId="0" xfId="0" applyNumberFormat="1" applyFont="1" applyAlignment="1">
      <alignment vertical="top" wrapText="1"/>
    </xf>
    <xf numFmtId="167" fontId="46" fillId="0" borderId="0" xfId="0" applyNumberFormat="1" applyFont="1" applyAlignment="1">
      <alignment vertical="top" wrapText="1"/>
    </xf>
    <xf numFmtId="167" fontId="46" fillId="0" borderId="63" xfId="0" applyNumberFormat="1" applyFont="1" applyBorder="1" applyAlignment="1">
      <alignment horizontal="right" wrapText="1"/>
    </xf>
    <xf numFmtId="0" fontId="46" fillId="0" borderId="53" xfId="0" applyFont="1" applyBorder="1" applyAlignment="1">
      <alignment horizontal="right" vertical="top" wrapText="1"/>
    </xf>
    <xf numFmtId="0" fontId="46" fillId="0" borderId="0" xfId="0" applyFont="1" applyAlignment="1">
      <alignment vertical="center" wrapText="1"/>
    </xf>
    <xf numFmtId="167" fontId="47" fillId="0" borderId="32" xfId="0" applyNumberFormat="1" applyFont="1" applyBorder="1" applyAlignment="1">
      <alignment horizontal="right"/>
    </xf>
    <xf numFmtId="167" fontId="47" fillId="0" borderId="0" xfId="0" applyNumberFormat="1" applyFont="1" applyAlignment="1">
      <alignment horizontal="right"/>
    </xf>
    <xf numFmtId="167" fontId="47" fillId="0" borderId="33" xfId="0" applyNumberFormat="1" applyFont="1" applyBorder="1" applyAlignment="1">
      <alignment horizontal="right"/>
    </xf>
    <xf numFmtId="167" fontId="47" fillId="0" borderId="65" xfId="0" applyNumberFormat="1" applyFont="1" applyBorder="1" applyAlignment="1">
      <alignment horizontal="right"/>
    </xf>
    <xf numFmtId="167" fontId="47" fillId="0" borderId="25" xfId="0" applyNumberFormat="1" applyFont="1" applyBorder="1" applyAlignment="1">
      <alignment horizontal="right"/>
    </xf>
    <xf numFmtId="167" fontId="46" fillId="0" borderId="0" xfId="0" applyNumberFormat="1" applyFont="1" applyAlignment="1">
      <alignment horizontal="right"/>
    </xf>
    <xf numFmtId="170" fontId="46" fillId="0" borderId="0" xfId="0" applyNumberFormat="1" applyFont="1" applyAlignment="1">
      <alignment horizontal="right"/>
    </xf>
    <xf numFmtId="167" fontId="46" fillId="0" borderId="32" xfId="0" applyNumberFormat="1" applyFont="1" applyBorder="1" applyAlignment="1">
      <alignment horizontal="right"/>
    </xf>
    <xf numFmtId="167" fontId="46" fillId="0" borderId="33" xfId="0" applyNumberFormat="1" applyFont="1" applyBorder="1" applyAlignment="1">
      <alignment horizontal="right"/>
    </xf>
    <xf numFmtId="180" fontId="46" fillId="0" borderId="0" xfId="0" applyNumberFormat="1" applyFont="1" applyAlignment="1">
      <alignment horizontal="right"/>
    </xf>
    <xf numFmtId="181" fontId="26" fillId="0" borderId="53" xfId="0" applyNumberFormat="1" applyFont="1" applyBorder="1"/>
    <xf numFmtId="181" fontId="26" fillId="0" borderId="0" xfId="0" applyNumberFormat="1" applyFont="1"/>
    <xf numFmtId="181" fontId="26" fillId="0" borderId="47" xfId="0" applyNumberFormat="1" applyFont="1" applyBorder="1"/>
    <xf numFmtId="181" fontId="26" fillId="0" borderId="100" xfId="0" applyNumberFormat="1" applyFont="1" applyBorder="1"/>
    <xf numFmtId="0" fontId="32" fillId="9" borderId="19" xfId="0" applyFont="1" applyFill="1" applyBorder="1" applyAlignment="1">
      <alignment horizontal="left" vertical="center" wrapText="1"/>
    </xf>
    <xf numFmtId="0" fontId="26" fillId="2" borderId="72" xfId="0" applyFont="1" applyFill="1" applyBorder="1" applyAlignment="1">
      <alignment horizontal="left" vertical="center"/>
    </xf>
    <xf numFmtId="0" fontId="26" fillId="3" borderId="32" xfId="0" applyFont="1" applyFill="1" applyBorder="1" applyAlignment="1">
      <alignment horizontal="left" vertical="center"/>
    </xf>
    <xf numFmtId="0" fontId="31" fillId="8" borderId="32" xfId="0" applyFont="1" applyFill="1" applyBorder="1" applyAlignment="1">
      <alignment vertical="center" wrapText="1"/>
    </xf>
    <xf numFmtId="0" fontId="31" fillId="8" borderId="63" xfId="0" applyFont="1" applyFill="1" applyBorder="1" applyAlignment="1">
      <alignment vertical="center" wrapText="1"/>
    </xf>
    <xf numFmtId="0" fontId="26" fillId="2" borderId="132" xfId="0" applyFont="1" applyFill="1" applyBorder="1" applyAlignment="1">
      <alignment horizontal="left" vertical="center"/>
    </xf>
    <xf numFmtId="0" fontId="26" fillId="3" borderId="133" xfId="0" applyFont="1" applyFill="1" applyBorder="1" applyAlignment="1">
      <alignment horizontal="left" vertical="center"/>
    </xf>
    <xf numFmtId="170" fontId="26" fillId="0" borderId="133" xfId="0" applyNumberFormat="1" applyFont="1" applyBorder="1" applyAlignment="1">
      <alignment vertical="center" wrapText="1"/>
    </xf>
    <xf numFmtId="0" fontId="31" fillId="8" borderId="133" xfId="0" applyFont="1" applyFill="1" applyBorder="1" applyAlignment="1">
      <alignment vertical="center" wrapText="1"/>
    </xf>
    <xf numFmtId="0" fontId="31" fillId="8" borderId="134" xfId="0" applyFont="1" applyFill="1" applyBorder="1" applyAlignment="1">
      <alignment vertical="center" wrapText="1"/>
    </xf>
    <xf numFmtId="0" fontId="31" fillId="0" borderId="136" xfId="0" applyFont="1" applyBorder="1" applyAlignment="1">
      <alignment horizontal="left" vertical="center" wrapText="1"/>
    </xf>
    <xf numFmtId="0" fontId="32" fillId="0" borderId="16" xfId="0" applyFont="1" applyBorder="1" applyAlignment="1">
      <alignment horizontal="left" vertical="center" wrapText="1"/>
    </xf>
    <xf numFmtId="167" fontId="32" fillId="0" borderId="16" xfId="0" applyNumberFormat="1" applyFont="1" applyBorder="1" applyAlignment="1">
      <alignment horizontal="right" vertical="center" wrapText="1"/>
    </xf>
    <xf numFmtId="167" fontId="32" fillId="0" borderId="137" xfId="0" applyNumberFormat="1" applyFont="1" applyBorder="1" applyAlignment="1">
      <alignment horizontal="right" vertical="center" wrapText="1"/>
    </xf>
    <xf numFmtId="0" fontId="36" fillId="0" borderId="135" xfId="0" applyFont="1" applyBorder="1"/>
    <xf numFmtId="0" fontId="17" fillId="0" borderId="98" xfId="0" applyFont="1" applyBorder="1"/>
    <xf numFmtId="0" fontId="17" fillId="0" borderId="97" xfId="0" applyFont="1" applyBorder="1"/>
    <xf numFmtId="0" fontId="52" fillId="2" borderId="98" xfId="0" applyFont="1" applyFill="1" applyBorder="1" applyAlignment="1">
      <alignment horizontal="left" wrapText="1"/>
    </xf>
    <xf numFmtId="0" fontId="0" fillId="0" borderId="97" xfId="0" applyBorder="1" applyAlignment="1">
      <alignment horizontal="right" vertical="top"/>
    </xf>
    <xf numFmtId="0" fontId="36" fillId="0" borderId="21" xfId="0" applyFont="1" applyBorder="1"/>
    <xf numFmtId="0" fontId="36" fillId="0" borderId="96" xfId="0" applyFont="1" applyBorder="1"/>
    <xf numFmtId="0" fontId="54" fillId="0" borderId="68" xfId="0" applyFont="1" applyBorder="1"/>
    <xf numFmtId="0" fontId="36" fillId="0" borderId="53" xfId="0" applyFont="1" applyBorder="1"/>
    <xf numFmtId="0" fontId="54" fillId="0" borderId="77" xfId="0" applyFont="1" applyBorder="1"/>
    <xf numFmtId="0" fontId="36" fillId="0" borderId="49" xfId="0" applyFont="1" applyBorder="1"/>
    <xf numFmtId="0" fontId="36" fillId="0" borderId="56" xfId="0" applyFont="1" applyBorder="1"/>
    <xf numFmtId="0" fontId="39" fillId="3" borderId="0" xfId="0" applyFont="1" applyFill="1" applyAlignment="1">
      <alignment horizontal="left" vertical="center" wrapText="1"/>
    </xf>
    <xf numFmtId="0" fontId="39" fillId="2" borderId="139" xfId="0" applyFont="1" applyFill="1" applyBorder="1" applyAlignment="1">
      <alignment horizontal="center" vertical="center"/>
    </xf>
    <xf numFmtId="0" fontId="39" fillId="3" borderId="140" xfId="0" applyFont="1" applyFill="1" applyBorder="1" applyAlignment="1">
      <alignment horizontal="left" vertical="center" wrapText="1"/>
    </xf>
    <xf numFmtId="167" fontId="39" fillId="0" borderId="140" xfId="0" applyNumberFormat="1" applyFont="1" applyBorder="1"/>
    <xf numFmtId="167" fontId="39" fillId="0" borderId="141" xfId="0" applyNumberFormat="1" applyFont="1" applyBorder="1"/>
    <xf numFmtId="0" fontId="36" fillId="0" borderId="77" xfId="0" applyFont="1" applyBorder="1"/>
    <xf numFmtId="0" fontId="36" fillId="0" borderId="68" xfId="0" applyFont="1" applyBorder="1"/>
    <xf numFmtId="0" fontId="36" fillId="0" borderId="142" xfId="0" applyFont="1" applyBorder="1"/>
    <xf numFmtId="0" fontId="36" fillId="0" borderId="143" xfId="0" applyFont="1" applyBorder="1"/>
    <xf numFmtId="0" fontId="0" fillId="0" borderId="143" xfId="0" applyBorder="1"/>
    <xf numFmtId="0" fontId="0" fillId="0" borderId="144" xfId="0" applyBorder="1"/>
    <xf numFmtId="0" fontId="0" fillId="0" borderId="49" xfId="0" applyBorder="1"/>
    <xf numFmtId="0" fontId="0" fillId="0" borderId="56" xfId="0" applyBorder="1"/>
    <xf numFmtId="167" fontId="39" fillId="0" borderId="0" xfId="1" applyNumberFormat="1" applyFont="1" applyBorder="1" applyAlignment="1">
      <alignment vertical="center" wrapText="1"/>
    </xf>
    <xf numFmtId="10" fontId="39" fillId="0" borderId="53" xfId="6" applyNumberFormat="1" applyFont="1" applyBorder="1" applyAlignment="1">
      <alignment vertical="center" wrapText="1"/>
    </xf>
    <xf numFmtId="9" fontId="39" fillId="0" borderId="0" xfId="35" applyNumberFormat="1" applyFont="1" applyAlignment="1">
      <alignment horizontal="left" vertical="top" wrapText="1"/>
    </xf>
    <xf numFmtId="175" fontId="39" fillId="0" borderId="0" xfId="1" applyNumberFormat="1" applyFont="1" applyFill="1" applyBorder="1" applyAlignment="1">
      <alignment vertical="top"/>
    </xf>
    <xf numFmtId="43" fontId="39" fillId="0" borderId="0" xfId="1" applyFont="1" applyFill="1" applyBorder="1" applyAlignment="1">
      <alignment vertical="top"/>
    </xf>
    <xf numFmtId="175" fontId="39" fillId="0" borderId="53" xfId="1" applyNumberFormat="1" applyFont="1" applyFill="1" applyBorder="1" applyAlignment="1">
      <alignment vertical="top"/>
    </xf>
    <xf numFmtId="0" fontId="36" fillId="0" borderId="135" xfId="35" applyFont="1" applyBorder="1" applyAlignment="1">
      <alignment horizontal="left"/>
    </xf>
    <xf numFmtId="0" fontId="30" fillId="0" borderId="98" xfId="35" applyFont="1" applyBorder="1" applyAlignment="1">
      <alignment horizontal="left" wrapText="1"/>
    </xf>
    <xf numFmtId="175" fontId="26" fillId="0" borderId="98" xfId="1" applyNumberFormat="1" applyFont="1" applyFill="1" applyBorder="1" applyAlignment="1">
      <alignment vertical="top"/>
    </xf>
    <xf numFmtId="0" fontId="30" fillId="0" borderId="98" xfId="35" applyFont="1" applyBorder="1" applyAlignment="1">
      <alignment horizontal="center" wrapText="1"/>
    </xf>
    <xf numFmtId="186" fontId="30" fillId="0" borderId="98" xfId="35" applyNumberFormat="1" applyFont="1" applyBorder="1" applyAlignment="1">
      <alignment horizontal="center" wrapText="1"/>
    </xf>
    <xf numFmtId="186" fontId="30" fillId="0" borderId="97" xfId="35" applyNumberFormat="1" applyFont="1" applyBorder="1" applyAlignment="1">
      <alignment wrapText="1"/>
    </xf>
    <xf numFmtId="175" fontId="39" fillId="0" borderId="0" xfId="1" applyNumberFormat="1" applyFont="1" applyBorder="1" applyAlignment="1">
      <alignment vertical="top"/>
    </xf>
    <xf numFmtId="43" fontId="39" fillId="0" borderId="0" xfId="1" applyFont="1" applyBorder="1" applyAlignment="1">
      <alignment vertical="top"/>
    </xf>
    <xf numFmtId="175" fontId="39" fillId="0" borderId="53" xfId="1" applyNumberFormat="1" applyFont="1" applyBorder="1" applyAlignment="1">
      <alignment vertical="top"/>
    </xf>
    <xf numFmtId="169" fontId="46" fillId="11" borderId="0" xfId="0" applyNumberFormat="1" applyFont="1" applyFill="1" applyAlignment="1">
      <alignment horizontal="right" wrapText="1"/>
    </xf>
    <xf numFmtId="167" fontId="39" fillId="0" borderId="0" xfId="0" applyNumberFormat="1" applyFont="1" applyAlignment="1">
      <alignment horizontal="right" wrapText="1"/>
    </xf>
    <xf numFmtId="175" fontId="39" fillId="0" borderId="0" xfId="1" applyNumberFormat="1" applyFont="1" applyBorder="1" applyAlignment="1">
      <alignment horizontal="right" wrapText="1"/>
    </xf>
    <xf numFmtId="170" fontId="39" fillId="0" borderId="53" xfId="0" applyNumberFormat="1" applyFont="1" applyBorder="1" applyAlignment="1">
      <alignment horizontal="right" wrapText="1"/>
    </xf>
    <xf numFmtId="0" fontId="69" fillId="0" borderId="107" xfId="0" applyFont="1" applyBorder="1"/>
    <xf numFmtId="0" fontId="69" fillId="0" borderId="68" xfId="0" applyFont="1" applyBorder="1"/>
    <xf numFmtId="0" fontId="69" fillId="0" borderId="77" xfId="0" applyFont="1" applyBorder="1"/>
    <xf numFmtId="3" fontId="46" fillId="3" borderId="145" xfId="0" applyNumberFormat="1" applyFont="1" applyFill="1" applyBorder="1" applyAlignment="1">
      <alignment horizontal="left" vertical="center" wrapText="1"/>
    </xf>
    <xf numFmtId="0" fontId="47" fillId="3" borderId="146" xfId="0" applyFont="1" applyFill="1" applyBorder="1" applyAlignment="1">
      <alignment vertical="center" wrapText="1"/>
    </xf>
    <xf numFmtId="0" fontId="47" fillId="3" borderId="146" xfId="0" applyFont="1" applyFill="1" applyBorder="1" applyAlignment="1">
      <alignment horizontal="left" vertical="top" wrapText="1" indent="1"/>
    </xf>
    <xf numFmtId="171" fontId="47" fillId="3" borderId="146" xfId="0" applyNumberFormat="1" applyFont="1" applyFill="1" applyBorder="1" applyAlignment="1">
      <alignment horizontal="right" wrapText="1"/>
    </xf>
    <xf numFmtId="171" fontId="47" fillId="9" borderId="146" xfId="0" applyNumberFormat="1" applyFont="1" applyFill="1" applyBorder="1" applyAlignment="1">
      <alignment horizontal="right" wrapText="1"/>
    </xf>
    <xf numFmtId="171" fontId="47" fillId="9" borderId="147" xfId="0" applyNumberFormat="1" applyFont="1" applyFill="1" applyBorder="1" applyAlignment="1">
      <alignment horizontal="right" wrapText="1"/>
    </xf>
    <xf numFmtId="0" fontId="0" fillId="0" borderId="98" xfId="0" applyBorder="1"/>
    <xf numFmtId="0" fontId="0" fillId="0" borderId="97" xfId="0" applyBorder="1"/>
    <xf numFmtId="0" fontId="32" fillId="9" borderId="0" xfId="0" applyFont="1" applyFill="1" applyAlignment="1">
      <alignment horizontal="left" vertical="center" wrapText="1"/>
    </xf>
    <xf numFmtId="167" fontId="39" fillId="3" borderId="0" xfId="0" applyNumberFormat="1" applyFont="1" applyFill="1" applyAlignment="1">
      <alignment vertical="center" wrapText="1"/>
    </xf>
    <xf numFmtId="10" fontId="39" fillId="0" borderId="0" xfId="6" applyNumberFormat="1" applyFont="1" applyBorder="1" applyAlignment="1">
      <alignment horizontal="right" vertical="center" wrapText="1"/>
    </xf>
    <xf numFmtId="175" fontId="39" fillId="0" borderId="53" xfId="1" applyNumberFormat="1" applyFont="1" applyBorder="1" applyAlignment="1">
      <alignment horizontal="right" vertical="center" wrapText="1"/>
    </xf>
    <xf numFmtId="0" fontId="54" fillId="0" borderId="135" xfId="0" applyFont="1" applyBorder="1"/>
    <xf numFmtId="0" fontId="36" fillId="0" borderId="98" xfId="0" applyFont="1" applyBorder="1"/>
    <xf numFmtId="0" fontId="36" fillId="0" borderId="97" xfId="0" applyFont="1" applyBorder="1"/>
    <xf numFmtId="166" fontId="31" fillId="0" borderId="0" xfId="1" applyNumberFormat="1" applyFont="1" applyBorder="1" applyAlignment="1">
      <alignment horizontal="right" vertical="center" wrapText="1"/>
    </xf>
    <xf numFmtId="166" fontId="31" fillId="0" borderId="53" xfId="1" applyNumberFormat="1" applyFont="1" applyBorder="1" applyAlignment="1">
      <alignment horizontal="right" vertical="center" wrapText="1"/>
    </xf>
    <xf numFmtId="0" fontId="19" fillId="0" borderId="21" xfId="0" applyFont="1" applyBorder="1"/>
    <xf numFmtId="0" fontId="19" fillId="0" borderId="96" xfId="0" applyFont="1" applyBorder="1"/>
    <xf numFmtId="0" fontId="19" fillId="0" borderId="53" xfId="0" applyFont="1" applyBorder="1"/>
    <xf numFmtId="0" fontId="19" fillId="0" borderId="49" xfId="0" applyFont="1" applyBorder="1"/>
    <xf numFmtId="0" fontId="19" fillId="0" borderId="56" xfId="0" applyFont="1" applyBorder="1"/>
    <xf numFmtId="0" fontId="39" fillId="0" borderId="68" xfId="0" applyFont="1" applyBorder="1" applyAlignment="1">
      <alignment horizontal="left" vertical="top"/>
    </xf>
    <xf numFmtId="183" fontId="47" fillId="0" borderId="53" xfId="6" applyNumberFormat="1" applyFont="1" applyFill="1" applyBorder="1" applyAlignment="1">
      <alignment horizontal="right" indent="1"/>
    </xf>
    <xf numFmtId="3" fontId="26" fillId="0" borderId="68" xfId="6" applyNumberFormat="1" applyFont="1" applyBorder="1" applyAlignment="1">
      <alignment horizontal="left" wrapText="1"/>
    </xf>
    <xf numFmtId="167" fontId="26" fillId="0" borderId="53" xfId="6" applyNumberFormat="1" applyFont="1" applyBorder="1" applyAlignment="1">
      <alignment horizontal="right" wrapText="1"/>
    </xf>
    <xf numFmtId="3" fontId="26" fillId="0" borderId="72" xfId="6" applyNumberFormat="1" applyFont="1" applyBorder="1" applyAlignment="1">
      <alignment horizontal="left" wrapText="1"/>
    </xf>
    <xf numFmtId="167" fontId="26" fillId="0" borderId="63" xfId="6" applyNumberFormat="1" applyFont="1" applyBorder="1" applyAlignment="1">
      <alignment horizontal="right" wrapText="1"/>
    </xf>
    <xf numFmtId="3" fontId="26" fillId="0" borderId="108" xfId="6" applyNumberFormat="1" applyFont="1" applyBorder="1" applyAlignment="1">
      <alignment horizontal="left" wrapText="1"/>
    </xf>
    <xf numFmtId="167" fontId="39" fillId="0" borderId="110" xfId="6" applyNumberFormat="1" applyFont="1" applyBorder="1" applyAlignment="1">
      <alignment horizontal="right" wrapText="1"/>
    </xf>
    <xf numFmtId="3" fontId="39" fillId="0" borderId="68" xfId="6" applyNumberFormat="1" applyFont="1" applyBorder="1" applyAlignment="1">
      <alignment horizontal="left" wrapText="1"/>
    </xf>
    <xf numFmtId="167" fontId="39" fillId="0" borderId="96" xfId="6" applyNumberFormat="1" applyFont="1" applyBorder="1" applyAlignment="1">
      <alignment horizontal="right" wrapText="1"/>
    </xf>
    <xf numFmtId="3" fontId="26" fillId="0" borderId="76" xfId="6" applyNumberFormat="1" applyFont="1" applyBorder="1" applyAlignment="1">
      <alignment horizontal="left" wrapText="1"/>
    </xf>
    <xf numFmtId="167" fontId="39" fillId="0" borderId="19" xfId="6" applyNumberFormat="1" applyFont="1" applyBorder="1" applyAlignment="1">
      <alignment horizontal="left" wrapText="1"/>
    </xf>
    <xf numFmtId="167" fontId="39" fillId="0" borderId="19" xfId="6" applyNumberFormat="1" applyFont="1" applyBorder="1" applyAlignment="1">
      <alignment horizontal="right" wrapText="1"/>
    </xf>
    <xf numFmtId="167" fontId="39" fillId="0" borderId="75" xfId="6" applyNumberFormat="1" applyFont="1" applyBorder="1" applyAlignment="1">
      <alignment horizontal="right" wrapText="1"/>
    </xf>
    <xf numFmtId="180" fontId="26" fillId="0" borderId="53" xfId="0" applyNumberFormat="1" applyFont="1" applyBorder="1" applyAlignment="1">
      <alignment vertical="center" wrapText="1"/>
    </xf>
    <xf numFmtId="175" fontId="32" fillId="0" borderId="0" xfId="1" applyNumberFormat="1" applyFont="1" applyAlignment="1">
      <alignment horizontal="right" vertical="center" wrapText="1"/>
    </xf>
    <xf numFmtId="175" fontId="32" fillId="0" borderId="53" xfId="1" applyNumberFormat="1" applyFont="1" applyBorder="1" applyAlignment="1">
      <alignment horizontal="right" vertical="center" wrapText="1"/>
    </xf>
    <xf numFmtId="175" fontId="39" fillId="9" borderId="0" xfId="1" applyNumberFormat="1" applyFont="1" applyFill="1" applyAlignment="1">
      <alignment horizontal="right" vertical="center" wrapText="1"/>
    </xf>
    <xf numFmtId="173" fontId="30" fillId="3" borderId="19" xfId="0" applyNumberFormat="1" applyFont="1" applyFill="1" applyBorder="1" applyAlignment="1">
      <alignment horizontal="right" wrapText="1"/>
    </xf>
    <xf numFmtId="168" fontId="26" fillId="0" borderId="32" xfId="0" applyNumberFormat="1" applyFont="1" applyBorder="1" applyAlignment="1">
      <alignment vertical="center" wrapText="1"/>
    </xf>
    <xf numFmtId="10" fontId="26" fillId="0" borderId="32" xfId="0" applyNumberFormat="1" applyFont="1" applyBorder="1" applyAlignment="1">
      <alignment vertical="center" wrapText="1"/>
    </xf>
    <xf numFmtId="167" fontId="26" fillId="0" borderId="0" xfId="1" applyNumberFormat="1" applyFont="1" applyFill="1" applyBorder="1" applyAlignment="1">
      <alignment vertical="center" wrapText="1"/>
    </xf>
    <xf numFmtId="175" fontId="26" fillId="0" borderId="56" xfId="1" applyNumberFormat="1" applyFont="1" applyFill="1" applyBorder="1" applyAlignment="1">
      <alignment horizontal="right"/>
    </xf>
    <xf numFmtId="167" fontId="30" fillId="0" borderId="24" xfId="0" applyNumberFormat="1" applyFont="1" applyBorder="1" applyAlignment="1">
      <alignment horizontal="right" vertical="center" wrapText="1"/>
    </xf>
    <xf numFmtId="167" fontId="30" fillId="0" borderId="94" xfId="0" applyNumberFormat="1" applyFont="1" applyBorder="1" applyAlignment="1">
      <alignment horizontal="right" vertical="center" wrapText="1"/>
    </xf>
    <xf numFmtId="170" fontId="26" fillId="0" borderId="0" xfId="0" applyNumberFormat="1" applyFont="1" applyAlignment="1">
      <alignment horizontal="right" indent="1"/>
    </xf>
    <xf numFmtId="170" fontId="26" fillId="0" borderId="53" xfId="0" applyNumberFormat="1" applyFont="1" applyBorder="1" applyAlignment="1">
      <alignment horizontal="right" indent="1"/>
    </xf>
    <xf numFmtId="175" fontId="39" fillId="0" borderId="53" xfId="1" applyNumberFormat="1" applyFont="1" applyFill="1" applyBorder="1" applyAlignment="1">
      <alignment horizontal="right" indent="1"/>
    </xf>
    <xf numFmtId="175" fontId="26" fillId="0" borderId="53" xfId="1" applyNumberFormat="1" applyFont="1" applyFill="1" applyBorder="1" applyAlignment="1">
      <alignment horizontal="right" indent="1"/>
    </xf>
    <xf numFmtId="175" fontId="39" fillId="0" borderId="0" xfId="1" applyNumberFormat="1" applyFont="1" applyBorder="1" applyAlignment="1">
      <alignment horizontal="right" indent="1"/>
    </xf>
    <xf numFmtId="175" fontId="39" fillId="0" borderId="53" xfId="1" applyNumberFormat="1" applyFont="1" applyBorder="1" applyAlignment="1">
      <alignment horizontal="right" indent="1"/>
    </xf>
    <xf numFmtId="175" fontId="26" fillId="0" borderId="0" xfId="1" applyNumberFormat="1" applyFont="1" applyBorder="1" applyAlignment="1">
      <alignment horizontal="right" vertical="top" indent="1"/>
    </xf>
    <xf numFmtId="175" fontId="26" fillId="0" borderId="0" xfId="1" applyNumberFormat="1" applyFont="1" applyBorder="1" applyAlignment="1">
      <alignment horizontal="right" indent="1"/>
    </xf>
    <xf numFmtId="175" fontId="26" fillId="0" borderId="53" xfId="1" applyNumberFormat="1" applyFont="1" applyBorder="1" applyAlignment="1">
      <alignment horizontal="right" indent="1"/>
    </xf>
    <xf numFmtId="175" fontId="26" fillId="0" borderId="0" xfId="1" applyNumberFormat="1" applyFont="1" applyFill="1" applyBorder="1" applyAlignment="1">
      <alignment horizontal="right" indent="1"/>
    </xf>
    <xf numFmtId="175" fontId="39" fillId="0" borderId="0" xfId="1" applyNumberFormat="1" applyFont="1" applyFill="1" applyBorder="1" applyAlignment="1">
      <alignment horizontal="right" indent="1"/>
    </xf>
    <xf numFmtId="175" fontId="39" fillId="0" borderId="131" xfId="1" applyNumberFormat="1" applyFont="1" applyFill="1" applyBorder="1" applyAlignment="1">
      <alignment horizontal="right" indent="1"/>
    </xf>
    <xf numFmtId="183" fontId="39" fillId="0" borderId="53" xfId="6" applyNumberFormat="1" applyFont="1" applyFill="1" applyBorder="1" applyAlignment="1">
      <alignment horizontal="right" indent="1"/>
    </xf>
    <xf numFmtId="0" fontId="31" fillId="0" borderId="0" xfId="0" applyFont="1" applyAlignment="1">
      <alignment horizontal="left" vertical="top"/>
    </xf>
    <xf numFmtId="0" fontId="26" fillId="0" borderId="0" xfId="0" applyFont="1" applyAlignment="1">
      <alignment horizontal="left" vertical="center" wrapText="1"/>
    </xf>
    <xf numFmtId="14" fontId="25" fillId="9" borderId="73" xfId="0" quotePrefix="1" applyNumberFormat="1" applyFont="1" applyFill="1" applyBorder="1" applyAlignment="1">
      <alignment horizontal="left" vertical="center"/>
    </xf>
    <xf numFmtId="14" fontId="25" fillId="9" borderId="43" xfId="0" quotePrefix="1" applyNumberFormat="1" applyFont="1" applyFill="1" applyBorder="1" applyAlignment="1">
      <alignment horizontal="left" vertical="center"/>
    </xf>
    <xf numFmtId="14" fontId="25" fillId="9" borderId="85" xfId="0" quotePrefix="1" applyNumberFormat="1" applyFont="1" applyFill="1" applyBorder="1" applyAlignment="1">
      <alignment horizontal="left" vertical="center"/>
    </xf>
    <xf numFmtId="0" fontId="22" fillId="0" borderId="78" xfId="0" applyFont="1" applyBorder="1" applyAlignment="1">
      <alignment horizontal="center" vertical="center" wrapText="1"/>
    </xf>
    <xf numFmtId="0" fontId="22" fillId="0" borderId="50" xfId="0" applyFont="1" applyBorder="1" applyAlignment="1">
      <alignment horizontal="center" vertical="center" wrapText="1"/>
    </xf>
    <xf numFmtId="0" fontId="22" fillId="0" borderId="51" xfId="0" applyFont="1" applyBorder="1" applyAlignment="1">
      <alignment horizontal="center" vertical="center" wrapText="1"/>
    </xf>
    <xf numFmtId="0" fontId="58" fillId="0" borderId="69" xfId="0" applyFont="1" applyBorder="1" applyAlignment="1">
      <alignment horizontal="left" vertical="center" wrapText="1"/>
    </xf>
    <xf numFmtId="0" fontId="58" fillId="0" borderId="46" xfId="0" applyFont="1" applyBorder="1" applyAlignment="1">
      <alignment horizontal="left" vertical="center" wrapText="1"/>
    </xf>
    <xf numFmtId="0" fontId="58" fillId="0" borderId="52" xfId="0" applyFont="1" applyBorder="1" applyAlignment="1">
      <alignment horizontal="left" vertical="center" wrapText="1"/>
    </xf>
    <xf numFmtId="0" fontId="23" fillId="0" borderId="68" xfId="0" applyFont="1" applyBorder="1" applyAlignment="1">
      <alignment horizontal="center" vertical="center" wrapText="1"/>
    </xf>
    <xf numFmtId="0" fontId="23" fillId="0" borderId="28" xfId="0" applyFont="1" applyBorder="1" applyAlignment="1">
      <alignment horizontal="center" vertical="center" wrapText="1"/>
    </xf>
    <xf numFmtId="14" fontId="25" fillId="9" borderId="82" xfId="0" quotePrefix="1" applyNumberFormat="1" applyFont="1" applyFill="1" applyBorder="1" applyAlignment="1">
      <alignment horizontal="left" vertical="center"/>
    </xf>
    <xf numFmtId="14" fontId="25" fillId="9" borderId="83" xfId="0" quotePrefix="1" applyNumberFormat="1" applyFont="1" applyFill="1" applyBorder="1" applyAlignment="1">
      <alignment horizontal="left" vertical="center"/>
    </xf>
    <xf numFmtId="14" fontId="25" fillId="9" borderId="84" xfId="0" quotePrefix="1" applyNumberFormat="1" applyFont="1" applyFill="1" applyBorder="1" applyAlignment="1">
      <alignment horizontal="left" vertical="center"/>
    </xf>
    <xf numFmtId="0" fontId="26" fillId="0" borderId="35" xfId="0" applyFont="1" applyBorder="1" applyAlignment="1">
      <alignment horizontal="left" vertical="center" wrapText="1"/>
    </xf>
    <xf numFmtId="0" fontId="26" fillId="0" borderId="32" xfId="0" applyFont="1" applyBorder="1" applyAlignment="1">
      <alignment horizontal="left" vertical="center" wrapText="1"/>
    </xf>
    <xf numFmtId="14" fontId="25" fillId="9" borderId="25" xfId="0" quotePrefix="1" applyNumberFormat="1" applyFont="1" applyFill="1" applyBorder="1" applyAlignment="1">
      <alignment horizontal="left" vertical="center"/>
    </xf>
    <xf numFmtId="14" fontId="25" fillId="9" borderId="64" xfId="0" quotePrefix="1" applyNumberFormat="1" applyFont="1" applyFill="1" applyBorder="1" applyAlignment="1">
      <alignment horizontal="left" vertical="center"/>
    </xf>
    <xf numFmtId="0" fontId="36" fillId="0" borderId="135" xfId="0" applyFont="1" applyBorder="1" applyAlignment="1">
      <alignment horizontal="left" vertical="center" wrapText="1"/>
    </xf>
    <xf numFmtId="0" fontId="36" fillId="0" borderId="98" xfId="0" applyFont="1" applyBorder="1" applyAlignment="1">
      <alignment horizontal="left" vertical="center" wrapText="1"/>
    </xf>
    <xf numFmtId="0" fontId="36" fillId="0" borderId="97" xfId="0" applyFont="1" applyBorder="1" applyAlignment="1">
      <alignment horizontal="left" vertical="center" wrapText="1"/>
    </xf>
    <xf numFmtId="0" fontId="27" fillId="0" borderId="79" xfId="0" applyFont="1" applyBorder="1" applyAlignment="1">
      <alignment horizontal="center" vertical="center" wrapText="1"/>
    </xf>
    <xf numFmtId="0" fontId="27" fillId="0" borderId="57" xfId="0" applyFont="1" applyBorder="1" applyAlignment="1">
      <alignment horizontal="center" vertical="center" wrapText="1"/>
    </xf>
    <xf numFmtId="0" fontId="27" fillId="0" borderId="148" xfId="0" applyFont="1" applyBorder="1" applyAlignment="1">
      <alignment horizontal="center" vertical="center" wrapText="1"/>
    </xf>
    <xf numFmtId="0" fontId="27" fillId="0" borderId="58" xfId="0" applyFont="1" applyBorder="1" applyAlignment="1">
      <alignment horizontal="center" vertical="center" wrapText="1"/>
    </xf>
    <xf numFmtId="0" fontId="58" fillId="0" borderId="23" xfId="0" applyFont="1" applyBorder="1" applyAlignment="1">
      <alignment horizontal="left" vertical="center" wrapText="1"/>
    </xf>
    <xf numFmtId="0" fontId="58" fillId="0" borderId="59" xfId="0" applyFont="1" applyBorder="1" applyAlignment="1">
      <alignment horizontal="left" vertical="center" wrapText="1"/>
    </xf>
    <xf numFmtId="0" fontId="29" fillId="0" borderId="80" xfId="0" applyFont="1" applyBorder="1" applyAlignment="1">
      <alignment horizontal="center" vertical="center" wrapText="1"/>
    </xf>
    <xf numFmtId="0" fontId="29" fillId="0" borderId="38" xfId="0" applyFont="1" applyBorder="1" applyAlignment="1">
      <alignment horizontal="center" vertical="center" wrapText="1"/>
    </xf>
    <xf numFmtId="0" fontId="29" fillId="0" borderId="81" xfId="0" applyFont="1" applyBorder="1" applyAlignment="1">
      <alignment horizontal="center" vertical="center" wrapText="1"/>
    </xf>
    <xf numFmtId="0" fontId="29" fillId="0" borderId="22" xfId="0" applyFont="1" applyBorder="1" applyAlignment="1">
      <alignment horizontal="center" vertical="center" wrapText="1"/>
    </xf>
    <xf numFmtId="173" fontId="30" fillId="3" borderId="20" xfId="0" quotePrefix="1" applyNumberFormat="1" applyFont="1" applyFill="1" applyBorder="1" applyAlignment="1">
      <alignment horizontal="center" wrapText="1"/>
    </xf>
    <xf numFmtId="0" fontId="54" fillId="0" borderId="135" xfId="0" applyFont="1" applyBorder="1" applyAlignment="1">
      <alignment horizontal="left" wrapText="1"/>
    </xf>
    <xf numFmtId="0" fontId="36" fillId="0" borderId="138" xfId="0" applyFont="1" applyBorder="1" applyAlignment="1">
      <alignment horizontal="left" wrapText="1"/>
    </xf>
    <xf numFmtId="14" fontId="25" fillId="9" borderId="25" xfId="0" applyNumberFormat="1" applyFont="1" applyFill="1" applyBorder="1" applyAlignment="1">
      <alignment horizontal="left" vertical="center"/>
    </xf>
    <xf numFmtId="14" fontId="25" fillId="9" borderId="64" xfId="0" applyNumberFormat="1" applyFont="1" applyFill="1" applyBorder="1" applyAlignment="1">
      <alignment horizontal="left" vertical="center"/>
    </xf>
    <xf numFmtId="0" fontId="42" fillId="0" borderId="28" xfId="0" applyFont="1" applyBorder="1" applyAlignment="1">
      <alignment horizontal="center" vertical="center" wrapText="1"/>
    </xf>
    <xf numFmtId="0" fontId="42" fillId="0" borderId="0" xfId="0" applyFont="1" applyAlignment="1">
      <alignment horizontal="center" vertical="center" wrapText="1"/>
    </xf>
    <xf numFmtId="0" fontId="27" fillId="0" borderId="60" xfId="0" applyFont="1" applyBorder="1" applyAlignment="1">
      <alignment horizontal="center" vertical="center" wrapText="1"/>
    </xf>
    <xf numFmtId="0" fontId="27" fillId="0" borderId="61" xfId="0" applyFont="1" applyBorder="1" applyAlignment="1">
      <alignment horizontal="center" vertical="center" wrapText="1"/>
    </xf>
    <xf numFmtId="0" fontId="27" fillId="0" borderId="62" xfId="0" applyFont="1" applyBorder="1" applyAlignment="1">
      <alignment horizontal="center" vertical="center" wrapText="1"/>
    </xf>
    <xf numFmtId="14" fontId="25" fillId="9" borderId="44" xfId="0" quotePrefix="1" applyNumberFormat="1" applyFont="1" applyFill="1" applyBorder="1" applyAlignment="1">
      <alignment horizontal="left" vertical="center"/>
    </xf>
    <xf numFmtId="14" fontId="25" fillId="9" borderId="32" xfId="0" applyNumberFormat="1" applyFont="1" applyFill="1" applyBorder="1" applyAlignment="1">
      <alignment horizontal="left" vertical="center"/>
    </xf>
    <xf numFmtId="14" fontId="25" fillId="9" borderId="63" xfId="0" applyNumberFormat="1" applyFont="1" applyFill="1" applyBorder="1" applyAlignment="1">
      <alignment horizontal="left" vertical="center"/>
    </xf>
    <xf numFmtId="184" fontId="24" fillId="0" borderId="19" xfId="0" quotePrefix="1" applyNumberFormat="1" applyFont="1" applyBorder="1" applyAlignment="1">
      <alignment horizontal="center"/>
    </xf>
    <xf numFmtId="14" fontId="25" fillId="9" borderId="72" xfId="0" quotePrefix="1" applyNumberFormat="1" applyFont="1" applyFill="1" applyBorder="1" applyAlignment="1">
      <alignment horizontal="left" vertical="center"/>
    </xf>
    <xf numFmtId="0" fontId="27" fillId="0" borderId="67" xfId="0" applyFont="1" applyBorder="1" applyAlignment="1">
      <alignment horizontal="center" vertical="center" wrapText="1"/>
    </xf>
    <xf numFmtId="0" fontId="58" fillId="0" borderId="18" xfId="0" applyFont="1" applyBorder="1" applyAlignment="1">
      <alignment horizontal="left" vertical="center" wrapText="1"/>
    </xf>
    <xf numFmtId="184" fontId="24" fillId="0" borderId="39" xfId="0" applyNumberFormat="1" applyFont="1" applyBorder="1" applyAlignment="1">
      <alignment horizontal="center"/>
    </xf>
    <xf numFmtId="184" fontId="24" fillId="0" borderId="18" xfId="0" applyNumberFormat="1" applyFont="1" applyBorder="1" applyAlignment="1">
      <alignment horizontal="center"/>
    </xf>
    <xf numFmtId="0" fontId="58" fillId="0" borderId="103" xfId="0" applyFont="1" applyBorder="1" applyAlignment="1">
      <alignment horizontal="center" vertical="center" wrapText="1"/>
    </xf>
    <xf numFmtId="0" fontId="58" fillId="0" borderId="104" xfId="0" applyFont="1" applyBorder="1" applyAlignment="1">
      <alignment horizontal="center" vertical="center" wrapText="1"/>
    </xf>
    <xf numFmtId="0" fontId="58" fillId="0" borderId="105" xfId="0" applyFont="1" applyBorder="1" applyAlignment="1">
      <alignment horizontal="center" vertical="center" wrapText="1"/>
    </xf>
    <xf numFmtId="0" fontId="26" fillId="2" borderId="68" xfId="0" applyFont="1" applyFill="1" applyBorder="1" applyAlignment="1">
      <alignment horizontal="center"/>
    </xf>
    <xf numFmtId="0" fontId="26" fillId="2" borderId="0" xfId="0" applyFont="1" applyFill="1" applyAlignment="1">
      <alignment horizontal="center"/>
    </xf>
    <xf numFmtId="0" fontId="26" fillId="2" borderId="71" xfId="0" applyFont="1" applyFill="1" applyBorder="1" applyAlignment="1">
      <alignment horizontal="center"/>
    </xf>
    <xf numFmtId="0" fontId="26" fillId="2" borderId="17" xfId="0" applyFont="1" applyFill="1" applyBorder="1" applyAlignment="1">
      <alignment horizontal="center"/>
    </xf>
    <xf numFmtId="184" fontId="30" fillId="3" borderId="19" xfId="0" applyNumberFormat="1" applyFont="1" applyFill="1" applyBorder="1" applyAlignment="1">
      <alignment horizontal="center" wrapText="1"/>
    </xf>
    <xf numFmtId="184" fontId="30" fillId="3" borderId="75" xfId="0" applyNumberFormat="1" applyFont="1" applyFill="1" applyBorder="1" applyAlignment="1">
      <alignment horizontal="center" wrapText="1"/>
    </xf>
    <xf numFmtId="0" fontId="30" fillId="0" borderId="96" xfId="0" applyFont="1" applyBorder="1" applyAlignment="1">
      <alignment horizontal="right" wrapText="1"/>
    </xf>
    <xf numFmtId="0" fontId="30" fillId="0" borderId="54" xfId="0" applyFont="1" applyBorder="1" applyAlignment="1">
      <alignment horizontal="right" wrapText="1"/>
    </xf>
    <xf numFmtId="0" fontId="36" fillId="2" borderId="107" xfId="0" quotePrefix="1" applyFont="1" applyFill="1" applyBorder="1" applyAlignment="1">
      <alignment horizontal="left" vertical="center" wrapText="1"/>
    </xf>
    <xf numFmtId="0" fontId="36" fillId="2" borderId="21" xfId="0" applyFont="1" applyFill="1" applyBorder="1" applyAlignment="1">
      <alignment horizontal="left" vertical="center" wrapText="1"/>
    </xf>
    <xf numFmtId="0" fontId="36" fillId="2" borderId="96" xfId="0" applyFont="1" applyFill="1" applyBorder="1" applyAlignment="1">
      <alignment horizontal="left" vertical="center" wrapText="1"/>
    </xf>
    <xf numFmtId="0" fontId="36" fillId="2" borderId="68" xfId="0" quotePrefix="1" applyFont="1" applyFill="1" applyBorder="1" applyAlignment="1">
      <alignment horizontal="left" vertical="center" wrapText="1"/>
    </xf>
    <xf numFmtId="0" fontId="36" fillId="2" borderId="0" xfId="0" applyFont="1" applyFill="1" applyAlignment="1">
      <alignment horizontal="left" vertical="center" wrapText="1"/>
    </xf>
    <xf numFmtId="0" fontId="36" fillId="2" borderId="53" xfId="0" applyFont="1" applyFill="1" applyBorder="1" applyAlignment="1">
      <alignment horizontal="left" vertical="center" wrapText="1"/>
    </xf>
    <xf numFmtId="0" fontId="36" fillId="2" borderId="77" xfId="0" quotePrefix="1" applyFont="1" applyFill="1" applyBorder="1" applyAlignment="1">
      <alignment horizontal="left" vertical="center" wrapText="1"/>
    </xf>
    <xf numFmtId="0" fontId="36" fillId="2" borderId="49" xfId="0" applyFont="1" applyFill="1" applyBorder="1" applyAlignment="1">
      <alignment horizontal="left" vertical="center" wrapText="1"/>
    </xf>
    <xf numFmtId="0" fontId="36" fillId="2" borderId="56" xfId="0" applyFont="1" applyFill="1" applyBorder="1" applyAlignment="1">
      <alignment horizontal="left" vertical="center" wrapText="1"/>
    </xf>
    <xf numFmtId="184" fontId="30" fillId="0" borderId="19" xfId="0" quotePrefix="1" applyNumberFormat="1" applyFont="1" applyBorder="1" applyAlignment="1">
      <alignment horizontal="center" wrapText="1"/>
    </xf>
    <xf numFmtId="184" fontId="30" fillId="0" borderId="75" xfId="0" quotePrefix="1" applyNumberFormat="1" applyFont="1" applyBorder="1" applyAlignment="1">
      <alignment horizontal="center" wrapText="1"/>
    </xf>
    <xf numFmtId="0" fontId="30" fillId="0" borderId="68" xfId="0" applyFont="1" applyBorder="1" applyAlignment="1">
      <alignment horizontal="center" wrapText="1"/>
    </xf>
    <xf numFmtId="0" fontId="30" fillId="0" borderId="0" xfId="0" applyFont="1" applyAlignment="1">
      <alignment horizontal="center" wrapText="1"/>
    </xf>
    <xf numFmtId="0" fontId="30" fillId="0" borderId="71" xfId="0" applyFont="1" applyBorder="1" applyAlignment="1">
      <alignment horizontal="center" wrapText="1"/>
    </xf>
    <xf numFmtId="0" fontId="30" fillId="0" borderId="17" xfId="0" applyFont="1" applyBorder="1" applyAlignment="1">
      <alignment horizontal="center" wrapText="1"/>
    </xf>
    <xf numFmtId="0" fontId="30" fillId="0" borderId="24" xfId="0" applyFont="1" applyBorder="1" applyAlignment="1">
      <alignment horizontal="center" wrapText="1"/>
    </xf>
    <xf numFmtId="0" fontId="30" fillId="0" borderId="21" xfId="0" applyFont="1" applyBorder="1" applyAlignment="1">
      <alignment horizontal="right" wrapText="1"/>
    </xf>
    <xf numFmtId="0" fontId="30" fillId="0" borderId="17" xfId="0" applyFont="1" applyBorder="1" applyAlignment="1">
      <alignment horizontal="right" wrapText="1"/>
    </xf>
    <xf numFmtId="184" fontId="30" fillId="0" borderId="39" xfId="0" quotePrefix="1" applyNumberFormat="1" applyFont="1" applyBorder="1" applyAlignment="1">
      <alignment horizontal="center" wrapText="1"/>
    </xf>
    <xf numFmtId="184" fontId="30" fillId="0" borderId="39" xfId="0" applyNumberFormat="1" applyFont="1" applyBorder="1" applyAlignment="1">
      <alignment horizontal="center" wrapText="1"/>
    </xf>
    <xf numFmtId="184" fontId="30" fillId="0" borderId="93" xfId="0" applyNumberFormat="1" applyFont="1" applyBorder="1" applyAlignment="1">
      <alignment horizontal="center" wrapText="1"/>
    </xf>
    <xf numFmtId="0" fontId="36" fillId="2" borderId="77" xfId="0" applyFont="1" applyFill="1" applyBorder="1" applyAlignment="1">
      <alignment horizontal="left" vertical="top" wrapText="1"/>
    </xf>
    <xf numFmtId="0" fontId="36" fillId="2" borderId="49" xfId="0" applyFont="1" applyFill="1" applyBorder="1" applyAlignment="1">
      <alignment horizontal="left" vertical="top" wrapText="1"/>
    </xf>
    <xf numFmtId="0" fontId="36" fillId="2" borderId="56" xfId="0" applyFont="1" applyFill="1" applyBorder="1" applyAlignment="1">
      <alignment horizontal="left" vertical="top" wrapText="1"/>
    </xf>
    <xf numFmtId="0" fontId="36" fillId="2" borderId="107" xfId="0" applyFont="1" applyFill="1" applyBorder="1" applyAlignment="1">
      <alignment horizontal="left" vertical="top" wrapText="1"/>
    </xf>
    <xf numFmtId="0" fontId="36" fillId="2" borderId="21" xfId="0" applyFont="1" applyFill="1" applyBorder="1" applyAlignment="1">
      <alignment horizontal="left" vertical="top" wrapText="1"/>
    </xf>
    <xf numFmtId="0" fontId="36" fillId="2" borderId="96" xfId="0" applyFont="1" applyFill="1" applyBorder="1" applyAlignment="1">
      <alignment horizontal="left" vertical="top" wrapText="1"/>
    </xf>
    <xf numFmtId="0" fontId="36" fillId="2" borderId="68" xfId="0" applyFont="1" applyFill="1" applyBorder="1" applyAlignment="1">
      <alignment horizontal="left" vertical="top" wrapText="1"/>
    </xf>
    <xf numFmtId="0" fontId="36" fillId="2" borderId="0" xfId="0" applyFont="1" applyFill="1" applyAlignment="1">
      <alignment horizontal="left" vertical="top" wrapText="1"/>
    </xf>
    <xf numFmtId="0" fontId="36" fillId="2" borderId="53" xfId="0" applyFont="1" applyFill="1" applyBorder="1" applyAlignment="1">
      <alignment horizontal="left" vertical="top" wrapText="1"/>
    </xf>
    <xf numFmtId="0" fontId="27" fillId="0" borderId="90" xfId="0" applyFont="1" applyBorder="1" applyAlignment="1">
      <alignment horizontal="center" vertical="center" wrapText="1"/>
    </xf>
    <xf numFmtId="0" fontId="27" fillId="0" borderId="91" xfId="0" applyFont="1" applyBorder="1" applyAlignment="1">
      <alignment horizontal="center" vertical="center" wrapText="1"/>
    </xf>
    <xf numFmtId="0" fontId="27" fillId="0" borderId="92" xfId="0" applyFont="1" applyBorder="1" applyAlignment="1">
      <alignment horizontal="center" vertical="center" wrapText="1"/>
    </xf>
    <xf numFmtId="184" fontId="30" fillId="0" borderId="17" xfId="0" quotePrefix="1" applyNumberFormat="1" applyFont="1" applyBorder="1" applyAlignment="1">
      <alignment horizontal="center" wrapText="1"/>
    </xf>
    <xf numFmtId="184" fontId="30" fillId="0" borderId="17" xfId="0" applyNumberFormat="1" applyFont="1" applyBorder="1" applyAlignment="1">
      <alignment horizontal="center" wrapText="1"/>
    </xf>
    <xf numFmtId="184" fontId="30" fillId="0" borderId="54" xfId="0" applyNumberFormat="1" applyFont="1" applyBorder="1" applyAlignment="1">
      <alignment horizontal="center" wrapText="1"/>
    </xf>
    <xf numFmtId="0" fontId="27" fillId="0" borderId="101" xfId="0" applyFont="1" applyBorder="1" applyAlignment="1">
      <alignment horizontal="center" vertical="center" wrapText="1"/>
    </xf>
    <xf numFmtId="0" fontId="26" fillId="0" borderId="68" xfId="0" applyFont="1" applyBorder="1" applyAlignment="1">
      <alignment horizontal="center" vertical="center" wrapText="1"/>
    </xf>
    <xf numFmtId="0" fontId="30" fillId="0" borderId="98" xfId="0" applyFont="1" applyBorder="1" applyAlignment="1">
      <alignment horizontal="center" wrapText="1"/>
    </xf>
    <xf numFmtId="0" fontId="30" fillId="0" borderId="97" xfId="0" applyFont="1" applyBorder="1" applyAlignment="1">
      <alignment horizontal="center" wrapText="1"/>
    </xf>
    <xf numFmtId="0" fontId="36" fillId="2" borderId="77" xfId="0" applyFont="1" applyFill="1" applyBorder="1" applyAlignment="1">
      <alignment horizontal="left" vertical="center" wrapText="1"/>
    </xf>
    <xf numFmtId="0" fontId="36" fillId="2" borderId="107" xfId="0" applyFont="1" applyFill="1" applyBorder="1" applyAlignment="1">
      <alignment horizontal="left" vertical="center" wrapText="1"/>
    </xf>
    <xf numFmtId="0" fontId="36" fillId="2" borderId="68" xfId="0" applyFont="1" applyFill="1" applyBorder="1" applyAlignment="1">
      <alignment horizontal="left" vertical="center" wrapText="1"/>
    </xf>
    <xf numFmtId="0" fontId="58" fillId="0" borderId="102" xfId="0" applyFont="1" applyBorder="1" applyAlignment="1">
      <alignment horizontal="left" vertical="center" wrapText="1"/>
    </xf>
    <xf numFmtId="0" fontId="30" fillId="0" borderId="71" xfId="0" applyFont="1" applyBorder="1" applyAlignment="1">
      <alignment horizontal="left" wrapText="1"/>
    </xf>
    <xf numFmtId="184" fontId="30" fillId="0" borderId="19" xfId="0" applyNumberFormat="1" applyFont="1" applyBorder="1" applyAlignment="1">
      <alignment horizontal="center" wrapText="1"/>
    </xf>
    <xf numFmtId="184" fontId="30" fillId="0" borderId="75" xfId="0" applyNumberFormat="1" applyFont="1" applyBorder="1" applyAlignment="1">
      <alignment horizontal="center" wrapText="1"/>
    </xf>
    <xf numFmtId="0" fontId="30" fillId="0" borderId="119" xfId="35" applyFont="1" applyBorder="1" applyAlignment="1">
      <alignment horizontal="left" wrapText="1"/>
    </xf>
    <xf numFmtId="0" fontId="30" fillId="0" borderId="118" xfId="35" applyFont="1" applyBorder="1" applyAlignment="1">
      <alignment horizontal="left" wrapText="1"/>
    </xf>
    <xf numFmtId="184" fontId="30" fillId="0" borderId="39" xfId="35" quotePrefix="1" applyNumberFormat="1" applyFont="1" applyBorder="1" applyAlignment="1">
      <alignment horizontal="center" wrapText="1"/>
    </xf>
    <xf numFmtId="184" fontId="30" fillId="0" borderId="39" xfId="35" applyNumberFormat="1" applyFont="1" applyBorder="1" applyAlignment="1">
      <alignment horizontal="center" wrapText="1"/>
    </xf>
    <xf numFmtId="184" fontId="30" fillId="0" borderId="93" xfId="35" applyNumberFormat="1" applyFont="1" applyBorder="1" applyAlignment="1">
      <alignment horizontal="center" wrapText="1"/>
    </xf>
    <xf numFmtId="0" fontId="35" fillId="0" borderId="0" xfId="7" applyFont="1" applyAlignment="1">
      <alignment horizontal="left" wrapText="1"/>
    </xf>
    <xf numFmtId="0" fontId="63" fillId="0" borderId="67" xfId="35" applyFont="1" applyBorder="1" applyAlignment="1">
      <alignment horizontal="left" vertical="top" wrapText="1"/>
    </xf>
    <xf numFmtId="0" fontId="63" fillId="0" borderId="61" xfId="35" applyFont="1" applyBorder="1" applyAlignment="1">
      <alignment horizontal="left" vertical="top" wrapText="1"/>
    </xf>
    <xf numFmtId="0" fontId="63" fillId="0" borderId="62" xfId="35" applyFont="1" applyBorder="1" applyAlignment="1">
      <alignment horizontal="left" vertical="top" wrapText="1"/>
    </xf>
    <xf numFmtId="0" fontId="63" fillId="0" borderId="71" xfId="35" applyFont="1" applyBorder="1" applyAlignment="1">
      <alignment horizontal="left" vertical="top" wrapText="1"/>
    </xf>
    <xf numFmtId="0" fontId="63" fillId="0" borderId="17" xfId="35" applyFont="1" applyBorder="1" applyAlignment="1">
      <alignment horizontal="left" vertical="top" wrapText="1"/>
    </xf>
    <xf numFmtId="0" fontId="63" fillId="0" borderId="54" xfId="35" applyFont="1" applyBorder="1" applyAlignment="1">
      <alignment horizontal="left" vertical="top" wrapText="1"/>
    </xf>
    <xf numFmtId="184" fontId="30" fillId="0" borderId="93" xfId="35" quotePrefix="1" applyNumberFormat="1" applyFont="1" applyBorder="1" applyAlignment="1">
      <alignment horizontal="center" wrapText="1"/>
    </xf>
    <xf numFmtId="0" fontId="27" fillId="2" borderId="67" xfId="34" applyFont="1" applyFill="1" applyBorder="1" applyAlignment="1">
      <alignment horizontal="center" vertical="top" wrapText="1"/>
    </xf>
    <xf numFmtId="0" fontId="27" fillId="2" borderId="61" xfId="34" applyFont="1" applyFill="1" applyBorder="1" applyAlignment="1">
      <alignment horizontal="center" vertical="top" wrapText="1"/>
    </xf>
    <xf numFmtId="0" fontId="27" fillId="2" borderId="62" xfId="34" applyFont="1" applyFill="1" applyBorder="1" applyAlignment="1">
      <alignment horizontal="center" vertical="top" wrapText="1"/>
    </xf>
    <xf numFmtId="0" fontId="27" fillId="2" borderId="68" xfId="34" applyFont="1" applyFill="1" applyBorder="1" applyAlignment="1">
      <alignment horizontal="center" vertical="top" wrapText="1"/>
    </xf>
    <xf numFmtId="0" fontId="27" fillId="2" borderId="0" xfId="34" applyFont="1" applyFill="1" applyAlignment="1">
      <alignment horizontal="center" vertical="top" wrapText="1"/>
    </xf>
    <xf numFmtId="0" fontId="27" fillId="2" borderId="53" xfId="34" applyFont="1" applyFill="1" applyBorder="1" applyAlignment="1">
      <alignment horizontal="center" vertical="top" wrapText="1"/>
    </xf>
    <xf numFmtId="0" fontId="27" fillId="2" borderId="71" xfId="34" applyFont="1" applyFill="1" applyBorder="1" applyAlignment="1">
      <alignment horizontal="center" vertical="top" wrapText="1"/>
    </xf>
    <xf numFmtId="0" fontId="27" fillId="2" borderId="17" xfId="34" applyFont="1" applyFill="1" applyBorder="1" applyAlignment="1">
      <alignment horizontal="center" vertical="top" wrapText="1"/>
    </xf>
    <xf numFmtId="0" fontId="27" fillId="2" borderId="54" xfId="34" applyFont="1" applyFill="1" applyBorder="1" applyAlignment="1">
      <alignment horizontal="center" vertical="top" wrapText="1"/>
    </xf>
    <xf numFmtId="184" fontId="30" fillId="0" borderId="19" xfId="0" quotePrefix="1" applyNumberFormat="1" applyFont="1" applyBorder="1" applyAlignment="1">
      <alignment horizontal="center"/>
    </xf>
    <xf numFmtId="184" fontId="30" fillId="0" borderId="19" xfId="0" applyNumberFormat="1" applyFont="1" applyBorder="1" applyAlignment="1">
      <alignment horizontal="center"/>
    </xf>
    <xf numFmtId="184" fontId="30" fillId="0" borderId="75" xfId="0" applyNumberFormat="1" applyFont="1" applyBorder="1" applyAlignment="1">
      <alignment horizontal="center"/>
    </xf>
    <xf numFmtId="0" fontId="26" fillId="0" borderId="68" xfId="0" applyFont="1" applyBorder="1" applyAlignment="1">
      <alignment horizontal="center" vertical="center"/>
    </xf>
    <xf numFmtId="0" fontId="26" fillId="0" borderId="0" xfId="0" applyFont="1" applyAlignment="1">
      <alignment horizontal="center" vertical="center"/>
    </xf>
    <xf numFmtId="0" fontId="30" fillId="0" borderId="76" xfId="0" applyFont="1" applyBorder="1" applyAlignment="1">
      <alignment wrapText="1"/>
    </xf>
    <xf numFmtId="0" fontId="30" fillId="0" borderId="19" xfId="0" applyFont="1" applyBorder="1" applyAlignment="1">
      <alignment wrapText="1"/>
    </xf>
    <xf numFmtId="3" fontId="30" fillId="9" borderId="21" xfId="0" applyNumberFormat="1" applyFont="1" applyFill="1" applyBorder="1" applyAlignment="1">
      <alignment horizontal="center" vertical="center" textRotation="90" wrapText="1"/>
    </xf>
    <xf numFmtId="3" fontId="30" fillId="9" borderId="0" xfId="0" applyNumberFormat="1" applyFont="1" applyFill="1" applyAlignment="1">
      <alignment horizontal="center" vertical="center" textRotation="90" wrapText="1"/>
    </xf>
    <xf numFmtId="3" fontId="30" fillId="9" borderId="32" xfId="0" applyNumberFormat="1" applyFont="1" applyFill="1" applyBorder="1" applyAlignment="1">
      <alignment horizontal="center" vertical="center" textRotation="90" wrapText="1"/>
    </xf>
    <xf numFmtId="184" fontId="30" fillId="0" borderId="39" xfId="0" applyNumberFormat="1" applyFont="1" applyBorder="1" applyAlignment="1">
      <alignment horizontal="center"/>
    </xf>
    <xf numFmtId="184" fontId="30" fillId="0" borderId="93" xfId="0" applyNumberFormat="1" applyFont="1" applyBorder="1" applyAlignment="1">
      <alignment horizontal="center"/>
    </xf>
    <xf numFmtId="0" fontId="27" fillId="0" borderId="51"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94" xfId="0" applyFont="1" applyBorder="1" applyAlignment="1">
      <alignment horizontal="center" vertical="center" wrapText="1"/>
    </xf>
    <xf numFmtId="0" fontId="36" fillId="0" borderId="68" xfId="0" applyFont="1" applyBorder="1" applyAlignment="1">
      <alignment horizontal="center" vertical="center" wrapText="1"/>
    </xf>
    <xf numFmtId="0" fontId="26" fillId="0" borderId="0" xfId="0" applyFont="1" applyAlignment="1">
      <alignment vertical="center" wrapText="1"/>
    </xf>
    <xf numFmtId="0" fontId="30" fillId="0" borderId="24" xfId="0" applyFont="1" applyBorder="1" applyAlignment="1">
      <alignment horizontal="right" wrapText="1"/>
    </xf>
    <xf numFmtId="0" fontId="30" fillId="0" borderId="0" xfId="0" applyFont="1" applyAlignment="1">
      <alignment horizontal="right" wrapText="1"/>
    </xf>
    <xf numFmtId="0" fontId="30" fillId="0" borderId="53" xfId="0" applyFont="1" applyBorder="1" applyAlignment="1">
      <alignment horizontal="right" wrapText="1"/>
    </xf>
    <xf numFmtId="0" fontId="30" fillId="9" borderId="73" xfId="0" applyFont="1" applyFill="1" applyBorder="1" applyAlignment="1">
      <alignment horizontal="left" vertical="center" wrapText="1"/>
    </xf>
    <xf numFmtId="0" fontId="30" fillId="9" borderId="25" xfId="0" applyFont="1" applyFill="1" applyBorder="1" applyAlignment="1">
      <alignment horizontal="left" vertical="center" wrapText="1"/>
    </xf>
    <xf numFmtId="0" fontId="30" fillId="9" borderId="86" xfId="0" applyFont="1" applyFill="1" applyBorder="1" applyAlignment="1">
      <alignment horizontal="left" vertical="top" wrapText="1"/>
    </xf>
    <xf numFmtId="0" fontId="30" fillId="9" borderId="34" xfId="0" applyFont="1" applyFill="1" applyBorder="1" applyAlignment="1">
      <alignment horizontal="left" vertical="top" wrapText="1"/>
    </xf>
    <xf numFmtId="0" fontId="30" fillId="0" borderId="94" xfId="0" applyFont="1" applyBorder="1" applyAlignment="1">
      <alignment horizontal="center" wrapText="1"/>
    </xf>
    <xf numFmtId="184" fontId="25" fillId="0" borderId="39" xfId="0" quotePrefix="1" applyNumberFormat="1" applyFont="1" applyBorder="1" applyAlignment="1">
      <alignment horizontal="center"/>
    </xf>
    <xf numFmtId="184" fontId="25" fillId="0" borderId="39" xfId="0" applyNumberFormat="1" applyFont="1" applyBorder="1" applyAlignment="1">
      <alignment horizontal="center"/>
    </xf>
    <xf numFmtId="184" fontId="25" fillId="0" borderId="93" xfId="0" applyNumberFormat="1" applyFont="1" applyBorder="1" applyAlignment="1">
      <alignment horizontal="center"/>
    </xf>
    <xf numFmtId="184" fontId="25" fillId="0" borderId="19" xfId="0" quotePrefix="1" applyNumberFormat="1" applyFont="1" applyBorder="1" applyAlignment="1">
      <alignment horizontal="center"/>
    </xf>
    <xf numFmtId="184" fontId="25" fillId="0" borderId="19" xfId="0" applyNumberFormat="1" applyFont="1" applyBorder="1" applyAlignment="1">
      <alignment horizontal="center"/>
    </xf>
    <xf numFmtId="184" fontId="25" fillId="0" borderId="75" xfId="0" applyNumberFormat="1" applyFont="1" applyBorder="1" applyAlignment="1">
      <alignment horizontal="center"/>
    </xf>
    <xf numFmtId="184" fontId="25" fillId="0" borderId="31" xfId="0" applyNumberFormat="1" applyFont="1" applyBorder="1" applyAlignment="1">
      <alignment horizontal="center"/>
    </xf>
    <xf numFmtId="0" fontId="30" fillId="0" borderId="45" xfId="0" applyFont="1" applyBorder="1" applyAlignment="1">
      <alignment horizontal="center" wrapText="1"/>
    </xf>
    <xf numFmtId="0" fontId="27" fillId="0" borderId="36"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37" xfId="0" applyFont="1" applyBorder="1" applyAlignment="1">
      <alignment horizontal="center" vertical="center" wrapText="1"/>
    </xf>
    <xf numFmtId="0" fontId="58" fillId="0" borderId="40" xfId="0" applyFont="1" applyBorder="1" applyAlignment="1">
      <alignment horizontal="left" vertical="center" wrapText="1"/>
    </xf>
    <xf numFmtId="184" fontId="25" fillId="0" borderId="106" xfId="0" applyNumberFormat="1" applyFont="1" applyBorder="1" applyAlignment="1">
      <alignment horizontal="center"/>
    </xf>
    <xf numFmtId="0" fontId="30" fillId="0" borderId="21" xfId="0" applyFont="1" applyBorder="1" applyAlignment="1">
      <alignment horizontal="center"/>
    </xf>
    <xf numFmtId="0" fontId="30" fillId="0" borderId="19" xfId="0" applyFont="1" applyBorder="1" applyAlignment="1">
      <alignment horizontal="center"/>
    </xf>
    <xf numFmtId="0" fontId="30" fillId="0" borderId="21" xfId="0" applyFont="1" applyBorder="1" applyAlignment="1">
      <alignment horizontal="center" wrapText="1"/>
    </xf>
    <xf numFmtId="0" fontId="30" fillId="0" borderId="19" xfId="0" applyFont="1" applyBorder="1" applyAlignment="1">
      <alignment horizontal="center" wrapText="1"/>
    </xf>
    <xf numFmtId="0" fontId="30" fillId="0" borderId="96" xfId="0" applyFont="1" applyBorder="1" applyAlignment="1">
      <alignment horizontal="center" wrapText="1"/>
    </xf>
    <xf numFmtId="0" fontId="30" fillId="0" borderId="75" xfId="0" applyFont="1" applyBorder="1" applyAlignment="1">
      <alignment horizontal="center" wrapText="1"/>
    </xf>
    <xf numFmtId="0" fontId="36" fillId="2" borderId="135" xfId="0" applyFont="1" applyFill="1" applyBorder="1" applyAlignment="1">
      <alignment horizontal="left" wrapText="1"/>
    </xf>
    <xf numFmtId="0" fontId="36" fillId="2" borderId="98" xfId="0" applyFont="1" applyFill="1" applyBorder="1" applyAlignment="1">
      <alignment horizontal="left" wrapText="1"/>
    </xf>
    <xf numFmtId="0" fontId="30" fillId="9" borderId="0" xfId="0" applyFont="1" applyFill="1" applyAlignment="1">
      <alignment horizontal="center" vertical="center" wrapText="1"/>
    </xf>
    <xf numFmtId="0" fontId="41" fillId="3" borderId="17" xfId="0" applyFont="1" applyFill="1" applyBorder="1" applyAlignment="1">
      <alignment horizontal="left" vertical="top" wrapText="1" indent="1"/>
    </xf>
    <xf numFmtId="0" fontId="30" fillId="3" borderId="20" xfId="0" applyFont="1" applyFill="1" applyBorder="1" applyAlignment="1">
      <alignment horizontal="center" wrapText="1"/>
    </xf>
    <xf numFmtId="0" fontId="30" fillId="3" borderId="95" xfId="0" applyFont="1" applyFill="1" applyBorder="1" applyAlignment="1">
      <alignment horizontal="center" wrapText="1"/>
    </xf>
    <xf numFmtId="0" fontId="30" fillId="10" borderId="19" xfId="0" applyFont="1" applyFill="1" applyBorder="1" applyAlignment="1">
      <alignment horizontal="center" wrapText="1"/>
    </xf>
    <xf numFmtId="0" fontId="30" fillId="10" borderId="75" xfId="0" applyFont="1" applyFill="1" applyBorder="1" applyAlignment="1">
      <alignment horizontal="center" wrapText="1"/>
    </xf>
    <xf numFmtId="0" fontId="30" fillId="3" borderId="0" xfId="0" applyFont="1" applyFill="1" applyAlignment="1">
      <alignment horizontal="right" wrapText="1"/>
    </xf>
    <xf numFmtId="0" fontId="30" fillId="3" borderId="17" xfId="0" applyFont="1" applyFill="1" applyBorder="1" applyAlignment="1">
      <alignment horizontal="right" wrapText="1"/>
    </xf>
    <xf numFmtId="0" fontId="30" fillId="3" borderId="21" xfId="0" applyFont="1" applyFill="1" applyBorder="1" applyAlignment="1">
      <alignment horizontal="right" wrapText="1"/>
    </xf>
    <xf numFmtId="0" fontId="30" fillId="3" borderId="96" xfId="0" applyFont="1" applyFill="1" applyBorder="1" applyAlignment="1">
      <alignment horizontal="right" wrapText="1"/>
    </xf>
    <xf numFmtId="0" fontId="30" fillId="3" borderId="54" xfId="0" applyFont="1" applyFill="1" applyBorder="1" applyAlignment="1">
      <alignment horizontal="right" wrapText="1"/>
    </xf>
    <xf numFmtId="0" fontId="30" fillId="3" borderId="68" xfId="0" applyFont="1" applyFill="1" applyBorder="1" applyAlignment="1">
      <alignment horizontal="left" wrapText="1"/>
    </xf>
    <xf numFmtId="0" fontId="30" fillId="3" borderId="0" xfId="0" applyFont="1" applyFill="1" applyAlignment="1">
      <alignment horizontal="left" wrapText="1"/>
    </xf>
    <xf numFmtId="0" fontId="30" fillId="3" borderId="71" xfId="0" applyFont="1" applyFill="1" applyBorder="1" applyAlignment="1">
      <alignment horizontal="left" wrapText="1"/>
    </xf>
    <xf numFmtId="0" fontId="30" fillId="3" borderId="17" xfId="0" applyFont="1" applyFill="1" applyBorder="1" applyAlignment="1">
      <alignment horizontal="left" wrapText="1"/>
    </xf>
    <xf numFmtId="184" fontId="30" fillId="3" borderId="39" xfId="0" quotePrefix="1" applyNumberFormat="1" applyFont="1" applyFill="1" applyBorder="1" applyAlignment="1">
      <alignment horizontal="center" wrapText="1"/>
    </xf>
    <xf numFmtId="184" fontId="30" fillId="3" borderId="39" xfId="0" applyNumberFormat="1" applyFont="1" applyFill="1" applyBorder="1" applyAlignment="1">
      <alignment horizontal="center" wrapText="1"/>
    </xf>
    <xf numFmtId="184" fontId="30" fillId="3" borderId="93" xfId="0" applyNumberFormat="1" applyFont="1" applyFill="1" applyBorder="1" applyAlignment="1">
      <alignment horizontal="center" wrapText="1"/>
    </xf>
    <xf numFmtId="184" fontId="30" fillId="3" borderId="19" xfId="0" quotePrefix="1" applyNumberFormat="1" applyFont="1" applyFill="1" applyBorder="1" applyAlignment="1">
      <alignment horizontal="center" wrapText="1"/>
    </xf>
    <xf numFmtId="0" fontId="32" fillId="0" borderId="109" xfId="0" applyFont="1" applyBorder="1" applyAlignment="1">
      <alignment vertical="center" wrapText="1"/>
    </xf>
    <xf numFmtId="14" fontId="25" fillId="9" borderId="111" xfId="0" quotePrefix="1" applyNumberFormat="1" applyFont="1" applyFill="1" applyBorder="1" applyAlignment="1">
      <alignment horizontal="left" vertical="center"/>
    </xf>
    <xf numFmtId="14" fontId="25" fillId="9" borderId="112" xfId="0" quotePrefix="1" applyNumberFormat="1" applyFont="1" applyFill="1" applyBorder="1" applyAlignment="1">
      <alignment horizontal="left" vertical="center"/>
    </xf>
    <xf numFmtId="0" fontId="31" fillId="0" borderId="0" xfId="0" applyFont="1" applyAlignment="1">
      <alignment horizontal="left" vertical="center" wrapText="1"/>
    </xf>
    <xf numFmtId="0" fontId="32" fillId="0" borderId="0" xfId="0" applyFont="1" applyAlignment="1">
      <alignment vertical="center" wrapText="1"/>
    </xf>
    <xf numFmtId="14" fontId="25" fillId="9" borderId="128" xfId="0" quotePrefix="1" applyNumberFormat="1" applyFont="1" applyFill="1" applyBorder="1" applyAlignment="1">
      <alignment horizontal="left" vertical="center"/>
    </xf>
    <xf numFmtId="14" fontId="25" fillId="9" borderId="127" xfId="0" quotePrefix="1" applyNumberFormat="1" applyFont="1" applyFill="1" applyBorder="1" applyAlignment="1">
      <alignment horizontal="left" vertical="center"/>
    </xf>
    <xf numFmtId="14" fontId="25" fillId="9" borderId="113" xfId="0" quotePrefix="1" applyNumberFormat="1" applyFont="1" applyFill="1" applyBorder="1" applyAlignment="1">
      <alignment horizontal="left" vertical="center"/>
    </xf>
    <xf numFmtId="0" fontId="22" fillId="0" borderId="67"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62" xfId="0" applyFont="1" applyBorder="1" applyAlignment="1">
      <alignment horizontal="center" vertical="center" wrapText="1"/>
    </xf>
    <xf numFmtId="0" fontId="22" fillId="0" borderId="71"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54" xfId="0" applyFont="1" applyBorder="1" applyAlignment="1">
      <alignment horizontal="center" vertical="center" wrapText="1"/>
    </xf>
    <xf numFmtId="0" fontId="58" fillId="0" borderId="71" xfId="0" applyFont="1" applyBorder="1" applyAlignment="1">
      <alignment horizontal="left" vertical="center" wrapText="1"/>
    </xf>
    <xf numFmtId="0" fontId="58" fillId="0" borderId="17" xfId="0" applyFont="1" applyBorder="1" applyAlignment="1">
      <alignment horizontal="left" vertical="center" wrapText="1"/>
    </xf>
    <xf numFmtId="0" fontId="58" fillId="0" borderId="54" xfId="0" applyFont="1" applyBorder="1" applyAlignment="1">
      <alignment horizontal="left" vertical="center" wrapText="1"/>
    </xf>
    <xf numFmtId="14" fontId="25" fillId="9" borderId="18" xfId="0" quotePrefix="1" applyNumberFormat="1" applyFont="1" applyFill="1" applyBorder="1" applyAlignment="1">
      <alignment horizontal="left" vertical="center"/>
    </xf>
    <xf numFmtId="14" fontId="25" fillId="9" borderId="55" xfId="0" quotePrefix="1" applyNumberFormat="1" applyFont="1" applyFill="1" applyBorder="1" applyAlignment="1">
      <alignment horizontal="left" vertical="center"/>
    </xf>
    <xf numFmtId="0" fontId="29" fillId="0" borderId="0" xfId="0" applyFont="1" applyAlignment="1">
      <alignment vertical="center" wrapText="1"/>
    </xf>
    <xf numFmtId="0" fontId="31" fillId="0" borderId="32" xfId="0" applyFont="1" applyBorder="1" applyAlignment="1">
      <alignment horizontal="left" vertical="center" wrapText="1"/>
    </xf>
    <xf numFmtId="173" fontId="30" fillId="3" borderId="39" xfId="0" quotePrefix="1" applyNumberFormat="1" applyFont="1" applyFill="1" applyBorder="1" applyAlignment="1">
      <alignment horizontal="center" wrapText="1"/>
    </xf>
    <xf numFmtId="173" fontId="30" fillId="3" borderId="93" xfId="0" quotePrefix="1" applyNumberFormat="1" applyFont="1" applyFill="1" applyBorder="1" applyAlignment="1">
      <alignment horizontal="center" wrapText="1"/>
    </xf>
    <xf numFmtId="0" fontId="23" fillId="0" borderId="0" xfId="0" applyFont="1" applyAlignment="1">
      <alignment horizontal="center" vertical="center" wrapText="1"/>
    </xf>
    <xf numFmtId="14" fontId="25" fillId="9" borderId="70" xfId="0" quotePrefix="1" applyNumberFormat="1" applyFont="1" applyFill="1" applyBorder="1" applyAlignment="1">
      <alignment horizontal="left" vertical="center"/>
    </xf>
    <xf numFmtId="0" fontId="71" fillId="0" borderId="35" xfId="0" applyFont="1" applyBorder="1" applyAlignment="1">
      <alignment horizontal="left" vertical="center" wrapText="1"/>
    </xf>
    <xf numFmtId="0" fontId="31" fillId="0" borderId="35" xfId="0" applyFont="1" applyBorder="1" applyAlignment="1">
      <alignment horizontal="left" vertical="center" wrapText="1"/>
    </xf>
    <xf numFmtId="0" fontId="31" fillId="0" borderId="68" xfId="0" applyFont="1" applyBorder="1" applyAlignment="1">
      <alignment horizontal="left" vertical="center" wrapText="1"/>
    </xf>
    <xf numFmtId="0" fontId="32" fillId="0" borderId="32" xfId="0" applyFont="1" applyBorder="1" applyAlignment="1">
      <alignment vertical="center" wrapText="1"/>
    </xf>
    <xf numFmtId="0" fontId="31" fillId="0" borderId="0" xfId="0" applyFont="1" applyAlignment="1">
      <alignment vertical="center" wrapText="1"/>
    </xf>
    <xf numFmtId="0" fontId="32" fillId="0" borderId="71" xfId="0" applyFont="1" applyBorder="1" applyAlignment="1">
      <alignment vertical="center"/>
    </xf>
    <xf numFmtId="0" fontId="32" fillId="0" borderId="17" xfId="0" applyFont="1" applyBorder="1" applyAlignment="1">
      <alignment vertical="center"/>
    </xf>
    <xf numFmtId="0" fontId="27" fillId="0" borderId="68" xfId="0" applyFont="1" applyBorder="1" applyAlignment="1">
      <alignment horizontal="center" vertical="center" wrapText="1"/>
    </xf>
    <xf numFmtId="0" fontId="27" fillId="0" borderId="0" xfId="0" applyFont="1" applyAlignment="1">
      <alignment horizontal="center" vertical="center" wrapText="1"/>
    </xf>
    <xf numFmtId="0" fontId="27" fillId="0" borderId="53" xfId="0" applyFont="1" applyBorder="1" applyAlignment="1">
      <alignment horizontal="center" vertical="center" wrapText="1"/>
    </xf>
    <xf numFmtId="0" fontId="38" fillId="0" borderId="24" xfId="0" applyFont="1" applyBorder="1" applyAlignment="1">
      <alignment horizontal="center" wrapText="1"/>
    </xf>
    <xf numFmtId="0" fontId="15" fillId="6" borderId="3" xfId="0" applyFont="1" applyFill="1" applyBorder="1" applyAlignment="1">
      <alignment horizontal="left" vertical="center" wrapText="1" readingOrder="1"/>
    </xf>
    <xf numFmtId="0" fontId="15" fillId="6" borderId="4" xfId="0" applyFont="1" applyFill="1" applyBorder="1" applyAlignment="1">
      <alignment horizontal="left" vertical="center" wrapText="1" readingOrder="1"/>
    </xf>
    <xf numFmtId="0" fontId="15" fillId="6" borderId="7" xfId="0" applyFont="1" applyFill="1" applyBorder="1" applyAlignment="1">
      <alignment horizontal="left" vertical="center" wrapText="1" readingOrder="1"/>
    </xf>
  </cellXfs>
  <cellStyles count="38">
    <cellStyle name="]_x000d__x000a_PasswdFile=e:\CORVU\PASSWD.DAT_x000d__x000a_CorVuDir=e:\CORVU_x000d__x000a_DataDir=c:\CORVU\DATA_x000d__x000a_DictDir=e:\CORVU\DICT_x000d__x000a_Tmp" xfId="27" xr:uid="{94DA69E3-ACFF-4C65-97D6-9DCF44E5CB9C}"/>
    <cellStyle name="]_x000d__x000a_PasswdFile=e:\CORVU\PASSWD.DAT_x000d__x000a_CorVuDir=e:\CORVU_x000d__x000a_DataDir=c:\CORVU\DATA_x000d__x000a_DictDir=e:\CORVU\DICT_x000d__x000a_Tmp 3" xfId="28" xr:uid="{C3C653C6-E67A-4BCD-83CD-014FF0853A89}"/>
    <cellStyle name="Bendigo" xfId="32" xr:uid="{3998DB91-0E8D-43F6-A8C8-43EE1BC5D617}"/>
    <cellStyle name="Comma" xfId="1" builtinId="3"/>
    <cellStyle name="Comma 10 2 2 2" xfId="29" xr:uid="{77529B68-850E-45A3-B4ED-330042083B45}"/>
    <cellStyle name="Comma 2" xfId="3" xr:uid="{B54907EA-AA02-41B0-928B-40F2EF602109}"/>
    <cellStyle name="Comma 2 16 2" xfId="31" xr:uid="{75AD9A47-5C57-4D15-A7EF-6314F232A293}"/>
    <cellStyle name="Comma 21 2" xfId="22" xr:uid="{9F5BBA63-510F-4854-8457-190971504DBB}"/>
    <cellStyle name="Comma 3" xfId="36" xr:uid="{09405CE5-DAD2-4461-8295-41788ECD9F63}"/>
    <cellStyle name="footnotesbenidgo" xfId="33" xr:uid="{BBF7654C-AA6B-42BE-8C27-6518FC05ABF7}"/>
    <cellStyle name="Hyperlink" xfId="7" builtinId="8"/>
    <cellStyle name="Hyperlink 2" xfId="11" xr:uid="{EB0CCCFC-336D-44CB-8465-9E913E57CF5C}"/>
    <cellStyle name="Hyperlink 3" xfId="18" xr:uid="{A4067E9C-AE75-4AE8-B288-855DB867763C}"/>
    <cellStyle name="MajorHeading" xfId="13" xr:uid="{C909288E-0606-4944-B90D-6B1B5CDABF71}"/>
    <cellStyle name="Normal" xfId="0" builtinId="0"/>
    <cellStyle name="Normal 142" xfId="8" xr:uid="{6D9773A2-C997-4FD8-A7F6-18CE6DA7B80A}"/>
    <cellStyle name="Normal 17 2" xfId="37" xr:uid="{B344E59A-3939-4257-8957-03E7FC7CE6A8}"/>
    <cellStyle name="Normal 2" xfId="4" xr:uid="{A20CBA08-7BA2-4E64-AB2B-AEFA9AFE7D20}"/>
    <cellStyle name="Normal 2 10 2" xfId="20" xr:uid="{8ECF9372-4705-4370-8448-DB21D3083D1D}"/>
    <cellStyle name="Normal 2 2" xfId="9" xr:uid="{74DB5C51-6972-4600-B54D-9BA0FDDC3646}"/>
    <cellStyle name="Normal 2 2 2 2" xfId="15" xr:uid="{35427DF3-C02B-4967-B203-D9E6D41CD000}"/>
    <cellStyle name="Normal 2 3" xfId="17" xr:uid="{778512CE-AC8C-4784-A6BA-E143DB1AEB0C}"/>
    <cellStyle name="Normal 217" xfId="14" xr:uid="{87EB37E6-DB98-41A7-9231-CA53D0C17338}"/>
    <cellStyle name="Normal 217 3" xfId="16" xr:uid="{70F0551A-C14F-4259-92CA-FA9ECEB1EF0C}"/>
    <cellStyle name="Normal 217 4 2" xfId="26" xr:uid="{9534BBE7-BEBE-4FDA-A895-62F967088BD4}"/>
    <cellStyle name="Normal 3" xfId="10" xr:uid="{F8D9A71C-B20B-4F54-B94E-F242CFE35131}"/>
    <cellStyle name="Normal 3 2" xfId="35" xr:uid="{A206794B-96CA-4C16-A11D-B1B812F3FFED}"/>
    <cellStyle name="Normal 355" xfId="23" xr:uid="{EDEDCA1D-E9AF-4660-8C94-E72CDB713F7D}"/>
    <cellStyle name="Normal 365" xfId="24" xr:uid="{BD720D5B-641F-462F-A4A9-B1AEF02481F3}"/>
    <cellStyle name="Normal 4" xfId="2" xr:uid="{92ED0AC0-E50E-4503-A8E5-2CCCE3CDDEC8}"/>
    <cellStyle name="Normal 408" xfId="19" xr:uid="{46DBA1F3-DA08-4CA0-AD6D-14A8874770D3}"/>
    <cellStyle name="Normal 408 2" xfId="21" xr:uid="{1FC0CD36-1C5E-4D45-A5DE-C8654DC8D4BB}"/>
    <cellStyle name="Normal 5" xfId="34" xr:uid="{46A7DAE7-1D45-4BCE-9FAD-9AF32F68BA16}"/>
    <cellStyle name="Normal 7" xfId="25" xr:uid="{E0837E5A-60DD-4002-9DA2-0CF4401E5FCB}"/>
    <cellStyle name="Percent" xfId="6" builtinId="5"/>
    <cellStyle name="Percent 2 2" xfId="30" xr:uid="{1D965C24-79BE-4C43-9A10-7D9FBA563D93}"/>
    <cellStyle name="Percent 5" xfId="5" xr:uid="{2E3C0CF5-82FD-453F-88C2-D666C1E6B92D}"/>
    <cellStyle name="UnitValuation" xfId="12" xr:uid="{0AA576A5-B077-43DC-ADC8-6884C30D7ED1}"/>
  </cellStyles>
  <dxfs count="0"/>
  <tableStyles count="1" defaultTableStyle="TableStyleMedium2" defaultPivotStyle="PivotStyleLight16">
    <tableStyle name="Invisible" pivot="0" table="0" count="0" xr9:uid="{D74D3064-4D6E-446F-828C-2A0D5F761376}"/>
  </tableStyles>
  <colors>
    <mruColors>
      <color rgb="FF8E0F4B"/>
      <color rgb="FFF3F9F9"/>
      <color rgb="FFF2F7FC"/>
      <color rgb="FFCC99FF"/>
      <color rgb="FF9C0006"/>
      <color rgb="FFC6EFCE"/>
      <color rgb="FF66FFFF"/>
      <color rgb="FFFFFF00"/>
      <color rgb="FFFFF2CC"/>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38"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connections" Target="connections.xml"/><Relationship Id="rId35"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123264</xdr:colOff>
      <xdr:row>0</xdr:row>
      <xdr:rowOff>133350</xdr:rowOff>
    </xdr:from>
    <xdr:ext cx="11205883" cy="783851"/>
    <xdr:pic>
      <xdr:nvPicPr>
        <xdr:cNvPr id="4" name="Picture 2">
          <a:extLst>
            <a:ext uri="{FF2B5EF4-FFF2-40B4-BE49-F238E27FC236}">
              <a16:creationId xmlns:a16="http://schemas.microsoft.com/office/drawing/2014/main" id="{1361D4FC-0356-48C3-93EE-8A8F9E393C10}"/>
            </a:ext>
          </a:extLst>
        </xdr:cNvPr>
        <xdr:cNvPicPr>
          <a:picLocks noChangeAspect="1"/>
        </xdr:cNvPicPr>
      </xdr:nvPicPr>
      <xdr:blipFill>
        <a:blip xmlns:r="http://schemas.openxmlformats.org/officeDocument/2006/relationships" r:embed="rId1"/>
        <a:stretch>
          <a:fillRect/>
        </a:stretch>
      </xdr:blipFill>
      <xdr:spPr>
        <a:xfrm>
          <a:off x="123264" y="133350"/>
          <a:ext cx="11205883" cy="783851"/>
        </a:xfrm>
        <a:prstGeom prst="rect">
          <a:avLst/>
        </a:prstGeom>
      </xdr:spPr>
    </xdr:pic>
    <xdr:clientData/>
  </xdr:oneCellAnchor>
  <xdr:oneCellAnchor>
    <xdr:from>
      <xdr:col>2</xdr:col>
      <xdr:colOff>5414597</xdr:colOff>
      <xdr:row>2</xdr:row>
      <xdr:rowOff>29238</xdr:rowOff>
    </xdr:from>
    <xdr:ext cx="4540624" cy="285750"/>
    <xdr:pic>
      <xdr:nvPicPr>
        <xdr:cNvPr id="7" name="Picture 2">
          <a:extLst>
            <a:ext uri="{FF2B5EF4-FFF2-40B4-BE49-F238E27FC236}">
              <a16:creationId xmlns:a16="http://schemas.microsoft.com/office/drawing/2014/main" id="{DFC9D410-36F5-47DC-AD75-D560EAE2751B}"/>
            </a:ext>
            <a:ext uri="{147F2762-F138-4A5C-976F-8EAC2B608ADB}">
              <a16:predDERef xmlns:a16="http://schemas.microsoft.com/office/drawing/2014/main" pred="{4E8C1F96-B78A-DDE1-D937-EEBF4903B0EE}"/>
            </a:ext>
          </a:extLst>
        </xdr:cNvPr>
        <xdr:cNvPicPr>
          <a:picLocks noChangeAspect="1"/>
        </xdr:cNvPicPr>
      </xdr:nvPicPr>
      <xdr:blipFill>
        <a:blip xmlns:r="http://schemas.openxmlformats.org/officeDocument/2006/relationships" r:embed="rId2"/>
        <a:stretch>
          <a:fillRect/>
        </a:stretch>
      </xdr:blipFill>
      <xdr:spPr>
        <a:xfrm>
          <a:off x="6601559" y="361392"/>
          <a:ext cx="4540624" cy="285750"/>
        </a:xfrm>
        <a:prstGeom prst="rect">
          <a:avLst/>
        </a:prstGeom>
      </xdr:spPr>
    </xdr:pic>
    <xdr:clientData/>
  </xdr:oneCellAnchor>
  <xdr:oneCellAnchor>
    <xdr:from>
      <xdr:col>17</xdr:col>
      <xdr:colOff>593912</xdr:colOff>
      <xdr:row>37</xdr:row>
      <xdr:rowOff>0</xdr:rowOff>
    </xdr:from>
    <xdr:ext cx="184731" cy="264560"/>
    <xdr:sp macro="" textlink="">
      <xdr:nvSpPr>
        <xdr:cNvPr id="5" name="TextBox 4">
          <a:extLst>
            <a:ext uri="{FF2B5EF4-FFF2-40B4-BE49-F238E27FC236}">
              <a16:creationId xmlns:a16="http://schemas.microsoft.com/office/drawing/2014/main" id="{BE876913-EFC9-428D-9E14-887C7639BDAC}"/>
            </a:ext>
          </a:extLst>
        </xdr:cNvPr>
        <xdr:cNvSpPr txBox="1"/>
      </xdr:nvSpPr>
      <xdr:spPr>
        <a:xfrm>
          <a:off x="10957112" y="451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twoCellAnchor>
    <xdr:from>
      <xdr:col>1</xdr:col>
      <xdr:colOff>57150</xdr:colOff>
      <xdr:row>2</xdr:row>
      <xdr:rowOff>76200</xdr:rowOff>
    </xdr:from>
    <xdr:to>
      <xdr:col>2</xdr:col>
      <xdr:colOff>3129643</xdr:colOff>
      <xdr:row>3</xdr:row>
      <xdr:rowOff>181429</xdr:rowOff>
    </xdr:to>
    <xdr:sp macro="" textlink="">
      <xdr:nvSpPr>
        <xdr:cNvPr id="6" name="TextBox 7">
          <a:extLst>
            <a:ext uri="{FF2B5EF4-FFF2-40B4-BE49-F238E27FC236}">
              <a16:creationId xmlns:a16="http://schemas.microsoft.com/office/drawing/2014/main" id="{FB5A734A-13E2-411B-8FBE-D08A5C0F1916}"/>
            </a:ext>
            <a:ext uri="{147F2762-F138-4A5C-976F-8EAC2B608ADB}">
              <a16:predDERef xmlns:a16="http://schemas.microsoft.com/office/drawing/2014/main" pred="{DFC9D410-36F5-47DC-AD75-D560EAE2751B}"/>
            </a:ext>
          </a:extLst>
        </xdr:cNvPr>
        <xdr:cNvSpPr txBox="1"/>
      </xdr:nvSpPr>
      <xdr:spPr>
        <a:xfrm>
          <a:off x="184150" y="402771"/>
          <a:ext cx="4342493" cy="2957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l"/>
          <a:r>
            <a:rPr lang="en-US" sz="1200" b="1">
              <a:solidFill>
                <a:srgbClr val="8E0F4B"/>
              </a:solidFill>
              <a:latin typeface="BendigoSans"/>
            </a:rPr>
            <a:t>Basel III</a:t>
          </a:r>
          <a:r>
            <a:rPr lang="en-US" sz="1200" b="1" baseline="0">
              <a:solidFill>
                <a:srgbClr val="8E0F4B"/>
              </a:solidFill>
              <a:latin typeface="BendigoSans"/>
            </a:rPr>
            <a:t> Pillar 3 </a:t>
          </a:r>
          <a:r>
            <a:rPr lang="en-US" sz="1200" b="1">
              <a:solidFill>
                <a:srgbClr val="8E0F4B"/>
              </a:solidFill>
              <a:latin typeface="BendigoSans"/>
            </a:rPr>
            <a:t>- Quantitative</a:t>
          </a:r>
          <a:r>
            <a:rPr lang="en-US" sz="1200" b="1" baseline="0">
              <a:solidFill>
                <a:srgbClr val="8E0F4B"/>
              </a:solidFill>
              <a:latin typeface="BendigoSans"/>
            </a:rPr>
            <a:t> Information</a:t>
          </a:r>
          <a:endParaRPr lang="en-US" sz="1100" b="1">
            <a:solidFill>
              <a:srgbClr val="8E0F4B"/>
            </a:solidFill>
            <a:latin typeface="+mn-lt"/>
            <a:ea typeface="+mn-lt"/>
            <a:cs typeface="+mn-lt"/>
          </a:endParaRPr>
        </a:p>
        <a:p>
          <a:pPr marL="0" indent="0" algn="ctr"/>
          <a:r>
            <a:rPr lang="en-US" sz="1100">
              <a:solidFill>
                <a:srgbClr val="8E0F4B"/>
              </a:solidFill>
              <a:latin typeface="+mn-lt"/>
              <a:ea typeface="+mn-lt"/>
              <a:cs typeface="+mn-lt"/>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571500</xdr:colOff>
      <xdr:row>31</xdr:row>
      <xdr:rowOff>209550</xdr:rowOff>
    </xdr:from>
    <xdr:to>
      <xdr:col>23</xdr:col>
      <xdr:colOff>161925</xdr:colOff>
      <xdr:row>50</xdr:row>
      <xdr:rowOff>171450</xdr:rowOff>
    </xdr:to>
    <xdr:pic>
      <xdr:nvPicPr>
        <xdr:cNvPr id="7" name="Picture 1">
          <a:extLst>
            <a:ext uri="{FF2B5EF4-FFF2-40B4-BE49-F238E27FC236}">
              <a16:creationId xmlns:a16="http://schemas.microsoft.com/office/drawing/2014/main" id="{FFAC79A1-8761-C80E-4D3A-07815E7AFA82}"/>
            </a:ext>
          </a:extLst>
        </xdr:cNvPr>
        <xdr:cNvPicPr>
          <a:picLocks noChangeAspect="1"/>
        </xdr:cNvPicPr>
      </xdr:nvPicPr>
      <xdr:blipFill>
        <a:blip xmlns:r="http://schemas.openxmlformats.org/officeDocument/2006/relationships" r:embed="rId1"/>
        <a:stretch>
          <a:fillRect/>
        </a:stretch>
      </xdr:blipFill>
      <xdr:spPr>
        <a:xfrm>
          <a:off x="9096375" y="7000875"/>
          <a:ext cx="11172825" cy="62388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5723A-47C5-46AF-A55F-DBE41624FA76}">
  <sheetPr codeName="Sheet25">
    <tabColor rgb="FF8E0F4B"/>
  </sheetPr>
  <dimension ref="A1:L80"/>
  <sheetViews>
    <sheetView showGridLines="0" zoomScaleNormal="100" workbookViewId="0">
      <selection activeCell="C50" sqref="C50"/>
    </sheetView>
  </sheetViews>
  <sheetFormatPr defaultColWidth="0" defaultRowHeight="15" customHeight="1" zeroHeight="1"/>
  <cols>
    <col min="1" max="1" width="1.85546875" customWidth="1"/>
    <col min="2" max="2" width="17.140625" customWidth="1"/>
    <col min="3" max="3" width="84.28515625" customWidth="1"/>
    <col min="4" max="9" width="9.140625" customWidth="1"/>
    <col min="10" max="10" width="5.7109375" customWidth="1"/>
    <col min="11" max="11" width="3.85546875" customWidth="1"/>
    <col min="12" max="12" width="3.140625" customWidth="1"/>
    <col min="13" max="16384" width="9.140625" hidden="1"/>
  </cols>
  <sheetData>
    <row r="1" spans="2:10" ht="11.1" customHeight="1"/>
    <row r="2" spans="2:10" ht="15" customHeight="1"/>
    <row r="3" spans="2:10" ht="15" customHeight="1"/>
    <row r="4" spans="2:10" ht="15" customHeight="1"/>
    <row r="5" spans="2:10" ht="15" customHeight="1"/>
    <row r="6" spans="2:10" s="267" customFormat="1" ht="15" customHeight="1">
      <c r="B6" s="268" t="s">
        <v>0</v>
      </c>
      <c r="C6" s="268" t="s">
        <v>1</v>
      </c>
      <c r="D6" s="268"/>
      <c r="E6" s="268"/>
      <c r="F6" s="268"/>
      <c r="G6" s="268"/>
      <c r="H6" s="268"/>
      <c r="I6" s="268"/>
      <c r="J6" s="268"/>
    </row>
    <row r="7" spans="2:10" ht="15" customHeight="1">
      <c r="B7" s="260" t="s">
        <v>2</v>
      </c>
      <c r="C7" s="780" t="s">
        <v>3</v>
      </c>
      <c r="D7" s="780"/>
      <c r="E7" s="780"/>
      <c r="F7" s="780"/>
      <c r="G7" s="780"/>
      <c r="H7" s="780"/>
      <c r="I7" s="780"/>
      <c r="J7" s="780"/>
    </row>
    <row r="8" spans="2:10" ht="15" customHeight="1">
      <c r="B8" s="260" t="s">
        <v>4</v>
      </c>
      <c r="C8" s="780" t="s">
        <v>5</v>
      </c>
      <c r="D8" s="780"/>
      <c r="E8" s="780"/>
      <c r="F8" s="780"/>
      <c r="G8" s="780"/>
      <c r="H8" s="780"/>
      <c r="I8" s="780"/>
      <c r="J8" s="780"/>
    </row>
    <row r="9" spans="2:10" ht="15" customHeight="1">
      <c r="B9" s="262" t="s">
        <v>6</v>
      </c>
      <c r="C9" s="263" t="s">
        <v>7</v>
      </c>
      <c r="D9" s="263"/>
      <c r="E9" s="263"/>
      <c r="F9" s="263"/>
      <c r="G9" s="263"/>
      <c r="H9" s="263"/>
      <c r="I9" s="263"/>
      <c r="J9" s="263"/>
    </row>
    <row r="10" spans="2:10" ht="15" customHeight="1">
      <c r="B10" s="262" t="s">
        <v>8</v>
      </c>
      <c r="C10" s="263" t="s">
        <v>9</v>
      </c>
      <c r="D10" s="263"/>
      <c r="E10" s="263"/>
      <c r="F10" s="263"/>
      <c r="G10" s="263"/>
      <c r="H10" s="263"/>
      <c r="I10" s="263"/>
      <c r="J10" s="263"/>
    </row>
    <row r="11" spans="2:10" ht="15" customHeight="1">
      <c r="B11" s="262" t="s">
        <v>10</v>
      </c>
      <c r="C11" s="261" t="s">
        <v>11</v>
      </c>
      <c r="D11" s="261"/>
      <c r="E11" s="261"/>
      <c r="F11" s="261"/>
      <c r="G11" s="261"/>
      <c r="H11" s="261"/>
      <c r="I11" s="261"/>
      <c r="J11" s="261"/>
    </row>
    <row r="12" spans="2:10" ht="15" customHeight="1">
      <c r="B12" s="262" t="s">
        <v>12</v>
      </c>
      <c r="C12" s="265" t="s">
        <v>13</v>
      </c>
      <c r="D12" s="263"/>
      <c r="E12" s="263"/>
      <c r="F12" s="263"/>
      <c r="G12" s="263"/>
      <c r="H12" s="263"/>
      <c r="I12" s="263"/>
      <c r="J12" s="263"/>
    </row>
    <row r="13" spans="2:10">
      <c r="B13" s="262" t="s">
        <v>14</v>
      </c>
      <c r="C13" s="263" t="s">
        <v>15</v>
      </c>
      <c r="D13" s="263"/>
      <c r="E13" s="263"/>
      <c r="F13" s="263"/>
      <c r="G13" s="263"/>
      <c r="H13" s="263"/>
      <c r="I13" s="263"/>
      <c r="J13" s="263"/>
    </row>
    <row r="14" spans="2:10">
      <c r="B14" s="262" t="s">
        <v>16</v>
      </c>
      <c r="C14" s="263" t="s">
        <v>17</v>
      </c>
      <c r="D14" s="263"/>
      <c r="E14" s="263"/>
      <c r="F14" s="263"/>
      <c r="G14" s="263"/>
      <c r="H14" s="263"/>
      <c r="I14" s="263"/>
      <c r="J14" s="263"/>
    </row>
    <row r="15" spans="2:10">
      <c r="B15" s="262" t="s">
        <v>18</v>
      </c>
      <c r="C15" s="263" t="s">
        <v>19</v>
      </c>
      <c r="D15" s="263"/>
      <c r="E15" s="263"/>
      <c r="F15" s="263"/>
      <c r="G15" s="263"/>
      <c r="H15" s="263"/>
      <c r="I15" s="263"/>
      <c r="J15" s="263"/>
    </row>
    <row r="16" spans="2:10">
      <c r="B16" s="262" t="s">
        <v>20</v>
      </c>
      <c r="C16" s="263" t="s">
        <v>21</v>
      </c>
      <c r="D16" s="263"/>
      <c r="E16" s="263"/>
      <c r="F16" s="263"/>
      <c r="G16" s="263"/>
      <c r="H16" s="263"/>
      <c r="I16" s="263"/>
      <c r="J16" s="263"/>
    </row>
    <row r="17" spans="2:10">
      <c r="B17" s="262" t="s">
        <v>22</v>
      </c>
      <c r="C17" s="263" t="s">
        <v>23</v>
      </c>
      <c r="D17" s="263"/>
      <c r="E17" s="263"/>
      <c r="F17" s="263"/>
      <c r="G17" s="263"/>
      <c r="H17" s="263"/>
      <c r="I17" s="263"/>
      <c r="J17" s="263"/>
    </row>
    <row r="18" spans="2:10">
      <c r="B18" s="262" t="s">
        <v>24</v>
      </c>
      <c r="C18" s="263" t="s">
        <v>25</v>
      </c>
      <c r="D18" s="263"/>
      <c r="E18" s="263"/>
      <c r="F18" s="263"/>
      <c r="G18" s="263"/>
      <c r="H18" s="263"/>
      <c r="I18" s="263"/>
      <c r="J18" s="263"/>
    </row>
    <row r="19" spans="2:10" ht="15" customHeight="1">
      <c r="B19" s="262" t="s">
        <v>26</v>
      </c>
      <c r="C19" s="263" t="s">
        <v>27</v>
      </c>
      <c r="D19" s="263"/>
      <c r="E19" s="263"/>
      <c r="F19" s="263"/>
      <c r="G19" s="263"/>
      <c r="H19" s="263"/>
      <c r="I19" s="263"/>
      <c r="J19" s="263"/>
    </row>
    <row r="20" spans="2:10" ht="15" customHeight="1">
      <c r="B20" s="262" t="s">
        <v>28</v>
      </c>
      <c r="C20" s="263" t="s">
        <v>29</v>
      </c>
      <c r="D20" s="263"/>
      <c r="E20" s="263"/>
      <c r="F20" s="263"/>
      <c r="G20" s="263"/>
      <c r="H20" s="263"/>
      <c r="I20" s="263"/>
      <c r="J20" s="263"/>
    </row>
    <row r="21" spans="2:10" ht="15" customHeight="1">
      <c r="B21" s="262" t="s">
        <v>30</v>
      </c>
      <c r="C21" s="263" t="s">
        <v>31</v>
      </c>
      <c r="D21" s="263"/>
      <c r="E21" s="263"/>
      <c r="F21" s="263"/>
      <c r="G21" s="263"/>
      <c r="H21" s="263"/>
      <c r="I21" s="263"/>
      <c r="J21" s="263"/>
    </row>
    <row r="22" spans="2:10" ht="15" customHeight="1">
      <c r="B22" s="262" t="s">
        <v>32</v>
      </c>
      <c r="C22" s="263" t="s">
        <v>33</v>
      </c>
      <c r="D22" s="263"/>
      <c r="E22" s="263"/>
      <c r="F22" s="263"/>
      <c r="G22" s="263"/>
      <c r="H22" s="263"/>
      <c r="I22" s="263"/>
      <c r="J22" s="263"/>
    </row>
    <row r="23" spans="2:10" ht="15" customHeight="1">
      <c r="B23" s="262" t="s">
        <v>34</v>
      </c>
      <c r="C23" s="263" t="s">
        <v>35</v>
      </c>
      <c r="D23" s="263"/>
      <c r="E23" s="263"/>
      <c r="F23" s="263"/>
      <c r="G23" s="263"/>
      <c r="H23" s="263"/>
      <c r="I23" s="263"/>
      <c r="J23" s="263"/>
    </row>
    <row r="24" spans="2:10" ht="15" customHeight="1">
      <c r="B24" s="264" t="s">
        <v>36</v>
      </c>
      <c r="C24" s="263" t="s">
        <v>37</v>
      </c>
      <c r="D24" s="263"/>
      <c r="E24" s="263"/>
      <c r="F24" s="263"/>
      <c r="G24" s="263"/>
      <c r="H24" s="263"/>
      <c r="I24" s="263"/>
      <c r="J24" s="263"/>
    </row>
    <row r="25" spans="2:10" ht="15" customHeight="1">
      <c r="B25" s="264" t="s">
        <v>38</v>
      </c>
      <c r="C25" s="263" t="s">
        <v>39</v>
      </c>
      <c r="D25" s="263"/>
      <c r="E25" s="263"/>
      <c r="F25" s="263"/>
      <c r="G25" s="263"/>
      <c r="H25" s="263"/>
      <c r="I25" s="263"/>
      <c r="J25" s="263"/>
    </row>
    <row r="26" spans="2:10" ht="15" customHeight="1">
      <c r="B26" s="264" t="s">
        <v>40</v>
      </c>
      <c r="C26" s="263" t="s">
        <v>41</v>
      </c>
      <c r="D26" s="263"/>
      <c r="E26" s="263"/>
      <c r="F26" s="263"/>
      <c r="G26" s="263"/>
      <c r="H26" s="266"/>
      <c r="I26" s="263"/>
      <c r="J26" s="263"/>
    </row>
    <row r="27" spans="2:10" ht="15" customHeight="1">
      <c r="B27" s="264" t="s">
        <v>42</v>
      </c>
      <c r="C27" s="263" t="s">
        <v>43</v>
      </c>
      <c r="D27" s="263"/>
      <c r="E27" s="263"/>
      <c r="F27" s="263"/>
      <c r="G27" s="263"/>
      <c r="H27" s="263"/>
      <c r="I27" s="263"/>
      <c r="J27" s="263"/>
    </row>
    <row r="28" spans="2:10" ht="15" customHeight="1">
      <c r="B28" s="264" t="s">
        <v>44</v>
      </c>
      <c r="C28" s="263" t="s">
        <v>45</v>
      </c>
      <c r="D28" s="263"/>
      <c r="E28" s="263"/>
      <c r="F28" s="263"/>
      <c r="G28" s="263"/>
      <c r="H28" s="263"/>
      <c r="I28" s="263"/>
      <c r="J28" s="263"/>
    </row>
    <row r="29" spans="2:10">
      <c r="B29" s="260" t="s">
        <v>46</v>
      </c>
      <c r="C29" s="263" t="s">
        <v>47</v>
      </c>
      <c r="D29" s="263"/>
      <c r="E29" s="263"/>
      <c r="F29" s="263"/>
      <c r="G29" s="263"/>
      <c r="H29" s="263"/>
      <c r="I29" s="263"/>
      <c r="J29" s="263"/>
    </row>
    <row r="30" spans="2:10">
      <c r="B30" s="260" t="s">
        <v>48</v>
      </c>
      <c r="C30" s="780" t="s">
        <v>49</v>
      </c>
      <c r="D30" s="780"/>
      <c r="E30" s="780"/>
      <c r="F30" s="780"/>
      <c r="G30" s="780"/>
      <c r="H30" s="780"/>
      <c r="I30" s="780"/>
      <c r="J30" s="780"/>
    </row>
    <row r="31" spans="2:10" ht="15" customHeight="1">
      <c r="B31" s="260" t="s">
        <v>50</v>
      </c>
      <c r="C31" s="780" t="s">
        <v>51</v>
      </c>
      <c r="D31" s="780"/>
      <c r="E31" s="780"/>
      <c r="F31" s="780"/>
      <c r="G31" s="780"/>
      <c r="H31" s="780"/>
      <c r="I31" s="780"/>
      <c r="J31" s="780"/>
    </row>
    <row r="32" spans="2:10" ht="15" customHeight="1">
      <c r="B32" s="260" t="s">
        <v>52</v>
      </c>
      <c r="C32" s="261" t="s">
        <v>53</v>
      </c>
      <c r="D32" s="261"/>
      <c r="E32" s="261"/>
      <c r="F32" s="261"/>
      <c r="G32" s="261"/>
      <c r="H32" s="261"/>
      <c r="I32" s="261"/>
      <c r="J32" s="261"/>
    </row>
    <row r="33" spans="2:10" ht="15" customHeight="1"/>
    <row r="34" spans="2:10" ht="15" customHeight="1"/>
    <row r="35" spans="2:10" ht="15" customHeight="1"/>
    <row r="36" spans="2:10" ht="15" customHeight="1"/>
    <row r="37" spans="2:10" ht="15" customHeight="1"/>
    <row r="38" spans="2:10" ht="15" customHeight="1"/>
    <row r="39" spans="2:10" ht="15" customHeight="1"/>
    <row r="40" spans="2:10" ht="15" customHeight="1"/>
    <row r="41" spans="2:10" ht="15" customHeight="1"/>
    <row r="42" spans="2:10" ht="15" customHeight="1"/>
    <row r="43" spans="2:10" ht="15" customHeight="1"/>
    <row r="44" spans="2:10" ht="15" customHeight="1"/>
    <row r="45" spans="2:10" ht="15" customHeight="1">
      <c r="B45" s="263"/>
      <c r="C45" s="263"/>
      <c r="D45" s="263"/>
      <c r="E45" s="263"/>
      <c r="F45" s="263"/>
      <c r="G45" s="263"/>
      <c r="H45" s="263"/>
      <c r="I45" s="263"/>
      <c r="J45" s="263"/>
    </row>
    <row r="46" spans="2:10" ht="15" hidden="1" customHeight="1">
      <c r="B46" s="263"/>
      <c r="C46" s="263"/>
      <c r="D46" s="263"/>
      <c r="E46" s="263"/>
      <c r="F46" s="263"/>
      <c r="G46" s="263"/>
      <c r="H46" s="263"/>
      <c r="I46" s="263"/>
      <c r="J46" s="263"/>
    </row>
    <row r="47" spans="2:10" ht="15" customHeight="1"/>
    <row r="48" spans="2:10"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sheetData>
  <mergeCells count="4">
    <mergeCell ref="C31:J31"/>
    <mergeCell ref="C7:J7"/>
    <mergeCell ref="C8:J8"/>
    <mergeCell ref="C30:J30"/>
  </mergeCells>
  <hyperlinks>
    <hyperlink ref="B7" location="'KM1'!A1" display="KM1" xr:uid="{CB8041C8-F36A-4057-AFD1-C912941B6308}"/>
    <hyperlink ref="B8" location="'OV1'!A1" display="OV1" xr:uid="{2983778B-4FF3-4F6F-B99F-F8E20C90A89A}"/>
    <hyperlink ref="B30" location="'LIQ1'!A1" display="LIQ1" xr:uid="{7DBFB841-CB24-4DF0-BCA6-B4804C4A0F33}"/>
    <hyperlink ref="B31" location="'LIQ2'!A1" display="LIQ2" xr:uid="{EA7E9C4B-D614-4DC3-B5CF-4CAE8FB5F41D}"/>
    <hyperlink ref="B12" location="ENC!A1" display="ENC" xr:uid="{9F55DB85-7737-45F8-BC2F-78EEA4B007D2}"/>
    <hyperlink ref="B24" location="'SEC1'!A1" display="'SEC1'!A1" xr:uid="{915D8ABE-36E0-4096-BEF9-204E6A023612}"/>
    <hyperlink ref="B25" location="'SEC2'!A1" display="'SEC2'!A1" xr:uid="{9BD4E0B6-6CD2-485B-87DB-E216CBA63144}"/>
    <hyperlink ref="B26" location="'SEC3'!A1" display="'SEC3'!A1" xr:uid="{1BE22A72-A497-415D-ABEE-C66C6F9D30D7}"/>
    <hyperlink ref="B27" location="'SEC4'!A1" display="'SEC4'!A1" xr:uid="{E412F2C6-0D3C-4F6E-8AEE-7FF89B89723F}"/>
    <hyperlink ref="B32" location="'LIQ2 - Prior Period'!A1" display="LIQ2 - Prior Period" xr:uid="{1F84FFA1-6679-4B7B-BD55-1388E73D3CA5}"/>
    <hyperlink ref="B29" location="CCyB1!A1" display="CCyB1" xr:uid="{FEE4E7BC-7475-4E29-BA0C-6FEE7DD582B6}"/>
    <hyperlink ref="B13" location="'CR1'!A1" display="CR1" xr:uid="{06630AC8-6274-4795-BDD0-292A4DE95A64}"/>
    <hyperlink ref="B14" location="'CR2'!A1" display="CR2" xr:uid="{24A04099-AFFB-4AE6-8B98-0E6D60A96186}"/>
    <hyperlink ref="B15" location="'CR3'!A1" display="CR3" xr:uid="{F1D568FD-F5F0-4E33-9502-B99B74F67BDB}"/>
    <hyperlink ref="B16" location="'CR4'!A1" display="CR4" xr:uid="{A0FCB7AF-5CD2-4772-A3B3-6802F2A6695D}"/>
    <hyperlink ref="B19" location="'CCR1'!A1" display="CCR1" xr:uid="{1642949A-AEA2-45D3-9706-74E131C4A8AF}"/>
    <hyperlink ref="B20" location="'CCR3'!A1" display="CCR3" xr:uid="{C32A82A8-34B8-4BCA-88EC-3DD7096BB0C2}"/>
    <hyperlink ref="B21" location="'CCR5'!A1" display="CCR5" xr:uid="{EE78E02C-5061-4D04-835A-4681D86D34AF}"/>
    <hyperlink ref="B22" location="'CCR6'!A1" display="CCR6" xr:uid="{9EE21A0C-6926-49D7-BB51-E1EE1B6DDC4F}"/>
    <hyperlink ref="B23" location="'CCR8'!A1" display="CCR8" xr:uid="{ECDD6817-4531-4C5C-BB78-8411749B948E}"/>
    <hyperlink ref="B9" location="'CC1'!A1" display="'CC1'!A1" xr:uid="{F3846656-6FD4-43E6-8A6F-B1FBF6D04D3C}"/>
    <hyperlink ref="B10" location="'CC2'!A1" display="'CC2'!A1" xr:uid="{0CC0FAC4-73C4-424E-8AC3-A8AF65E2E3A9}"/>
    <hyperlink ref="B28" location="'Table 1'!A1" display="Table 1" xr:uid="{C5AE6304-D72B-49F7-80E2-5EDA03C6C7B6}"/>
    <hyperlink ref="B17" location="'CR5'!A1" display="CR5" xr:uid="{624492A5-1C45-40AC-912F-04C2C57D913C}"/>
    <hyperlink ref="B18" location="'CR5 - Prior Period'!A1" display="CR5 - Prior Period" xr:uid="{B9CBAF22-C9CA-433B-AA9C-F539A85CDFA9}"/>
    <hyperlink ref="B11" location="'CC2 Reconciliation'!A1" display="CC2 Reconciliation" xr:uid="{C337C452-C96C-4549-B885-39AD33B6BABC}"/>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856BC-1455-4043-A538-56C0FFF98099}">
  <sheetPr codeName="Sheet17">
    <tabColor rgb="FF8E0F4B"/>
  </sheetPr>
  <dimension ref="B1:I23"/>
  <sheetViews>
    <sheetView showGridLines="0" zoomScale="60" zoomScaleNormal="60" workbookViewId="0">
      <selection activeCell="B22" sqref="B22"/>
    </sheetView>
  </sheetViews>
  <sheetFormatPr defaultRowHeight="15"/>
  <cols>
    <col min="1" max="1" width="1.28515625" customWidth="1"/>
    <col min="2" max="2" width="5.28515625" customWidth="1"/>
    <col min="3" max="3" width="28.5703125" customWidth="1"/>
    <col min="4" max="6" width="22" customWidth="1"/>
    <col min="7" max="7" width="28.140625" customWidth="1"/>
    <col min="8" max="8" width="3.42578125" customWidth="1"/>
    <col min="9" max="9" width="17.5703125" customWidth="1"/>
  </cols>
  <sheetData>
    <row r="1" spans="2:9" ht="9" customHeight="1" thickBot="1"/>
    <row r="2" spans="2:9" ht="57" customHeight="1" thickTop="1" thickBot="1">
      <c r="B2" s="873" t="s">
        <v>277</v>
      </c>
      <c r="C2" s="874"/>
      <c r="D2" s="874"/>
      <c r="E2" s="874"/>
      <c r="F2" s="874"/>
      <c r="G2" s="875"/>
      <c r="I2" s="100" t="s">
        <v>55</v>
      </c>
    </row>
    <row r="3" spans="2:9" ht="59.45" customHeight="1" thickBot="1">
      <c r="B3" s="788" t="s">
        <v>278</v>
      </c>
      <c r="C3" s="807"/>
      <c r="D3" s="807"/>
      <c r="E3" s="807"/>
      <c r="F3" s="807"/>
      <c r="G3" s="808"/>
    </row>
    <row r="4" spans="2:9" ht="18" customHeight="1" thickBot="1">
      <c r="B4" s="271"/>
      <c r="C4" s="272"/>
      <c r="D4" s="876">
        <v>46022</v>
      </c>
      <c r="E4" s="877"/>
      <c r="F4" s="877"/>
      <c r="G4" s="878"/>
    </row>
    <row r="5" spans="2:9" ht="16.5" thickBot="1">
      <c r="B5" s="213"/>
      <c r="C5" s="214"/>
      <c r="D5" s="69" t="s">
        <v>266</v>
      </c>
      <c r="E5" s="69" t="s">
        <v>279</v>
      </c>
      <c r="F5" s="69" t="s">
        <v>227</v>
      </c>
      <c r="G5" s="196" t="s">
        <v>280</v>
      </c>
    </row>
    <row r="6" spans="2:9" ht="27" thickBot="1">
      <c r="B6" s="215"/>
      <c r="C6" s="102"/>
      <c r="D6" s="69" t="s">
        <v>281</v>
      </c>
      <c r="E6" s="69" t="s">
        <v>282</v>
      </c>
      <c r="F6" s="69" t="s">
        <v>283</v>
      </c>
      <c r="G6" s="196" t="s">
        <v>284</v>
      </c>
      <c r="I6" s="48"/>
    </row>
    <row r="7" spans="2:9">
      <c r="B7" s="147">
        <v>1</v>
      </c>
      <c r="C7" s="90" t="s">
        <v>285</v>
      </c>
      <c r="D7" s="74">
        <v>988.4</v>
      </c>
      <c r="E7" s="74">
        <v>81110.399999999994</v>
      </c>
      <c r="F7" s="74">
        <v>81105</v>
      </c>
      <c r="G7" s="110">
        <v>5.4</v>
      </c>
    </row>
    <row r="8" spans="2:9" ht="15.75" thickBot="1">
      <c r="B8" s="255">
        <v>2</v>
      </c>
      <c r="C8" s="217" t="s">
        <v>286</v>
      </c>
      <c r="D8" s="218">
        <v>10654.2</v>
      </c>
      <c r="E8" s="456">
        <v>0</v>
      </c>
      <c r="F8" s="456">
        <v>0</v>
      </c>
      <c r="G8" s="457">
        <v>0</v>
      </c>
    </row>
    <row r="9" spans="2:9" ht="14.45" customHeight="1">
      <c r="B9" s="256">
        <v>3</v>
      </c>
      <c r="C9" s="219" t="s">
        <v>287</v>
      </c>
      <c r="D9" s="103">
        <v>11642.6</v>
      </c>
      <c r="E9" s="103">
        <v>81110.399999999994</v>
      </c>
      <c r="F9" s="103">
        <v>81105</v>
      </c>
      <c r="G9" s="216">
        <v>5.4</v>
      </c>
    </row>
    <row r="10" spans="2:9" ht="15.75" thickBot="1">
      <c r="B10" s="351">
        <v>4</v>
      </c>
      <c r="C10" s="352" t="s">
        <v>288</v>
      </c>
      <c r="D10" s="353">
        <v>22.2</v>
      </c>
      <c r="E10" s="353">
        <v>1072.5999999999999</v>
      </c>
      <c r="F10" s="353">
        <v>1072.5999999999999</v>
      </c>
      <c r="G10" s="612">
        <v>0</v>
      </c>
    </row>
    <row r="11" spans="2:9">
      <c r="B11" s="147"/>
      <c r="C11" s="90"/>
      <c r="D11" s="74"/>
      <c r="E11" s="74"/>
      <c r="F11" s="74"/>
      <c r="G11" s="110"/>
    </row>
    <row r="12" spans="2:9" ht="17.100000000000001" customHeight="1" thickBot="1">
      <c r="B12" s="271"/>
      <c r="C12" s="272"/>
      <c r="D12" s="876">
        <v>45838</v>
      </c>
      <c r="E12" s="877"/>
      <c r="F12" s="877"/>
      <c r="G12" s="878"/>
    </row>
    <row r="13" spans="2:9" ht="16.5" thickBot="1">
      <c r="B13" s="213"/>
      <c r="C13" s="214"/>
      <c r="D13" s="69" t="s">
        <v>266</v>
      </c>
      <c r="E13" s="69" t="s">
        <v>279</v>
      </c>
      <c r="F13" s="69" t="s">
        <v>227</v>
      </c>
      <c r="G13" s="196" t="s">
        <v>280</v>
      </c>
    </row>
    <row r="14" spans="2:9" ht="27" thickBot="1">
      <c r="B14" s="215"/>
      <c r="C14" s="102"/>
      <c r="D14" s="69" t="s">
        <v>281</v>
      </c>
      <c r="E14" s="69" t="s">
        <v>282</v>
      </c>
      <c r="F14" s="69" t="s">
        <v>283</v>
      </c>
      <c r="G14" s="196" t="s">
        <v>284</v>
      </c>
      <c r="I14" s="48"/>
    </row>
    <row r="15" spans="2:9">
      <c r="B15" s="147">
        <v>1</v>
      </c>
      <c r="C15" s="90" t="s">
        <v>285</v>
      </c>
      <c r="D15" s="74">
        <v>1014.7</v>
      </c>
      <c r="E15" s="74">
        <v>82401.899999999994</v>
      </c>
      <c r="F15" s="74">
        <v>82391.899999999994</v>
      </c>
      <c r="G15" s="110">
        <v>10</v>
      </c>
    </row>
    <row r="16" spans="2:9" ht="15.75" thickBot="1">
      <c r="B16" s="255">
        <v>2</v>
      </c>
      <c r="C16" s="217" t="s">
        <v>286</v>
      </c>
      <c r="D16" s="218">
        <v>9066.7999999999993</v>
      </c>
      <c r="E16" s="456">
        <v>0</v>
      </c>
      <c r="F16" s="456">
        <v>0</v>
      </c>
      <c r="G16" s="457">
        <v>0</v>
      </c>
    </row>
    <row r="17" spans="2:7" ht="14.45" customHeight="1">
      <c r="B17" s="256">
        <v>3</v>
      </c>
      <c r="C17" s="219" t="s">
        <v>287</v>
      </c>
      <c r="D17" s="103">
        <v>10081.5</v>
      </c>
      <c r="E17" s="103">
        <v>82401.899999999994</v>
      </c>
      <c r="F17" s="103">
        <v>82391.899999999994</v>
      </c>
      <c r="G17" s="216">
        <v>10</v>
      </c>
    </row>
    <row r="18" spans="2:7" ht="15.75" thickBot="1">
      <c r="B18" s="147">
        <v>4</v>
      </c>
      <c r="C18" s="90" t="s">
        <v>288</v>
      </c>
      <c r="D18" s="74">
        <v>40.5</v>
      </c>
      <c r="E18" s="74">
        <v>1071.4000000000001</v>
      </c>
      <c r="F18" s="74">
        <v>1071.3</v>
      </c>
      <c r="G18" s="110">
        <v>0.1</v>
      </c>
    </row>
    <row r="19" spans="2:7">
      <c r="B19" s="692" t="s">
        <v>289</v>
      </c>
      <c r="C19" s="693"/>
      <c r="D19" s="693"/>
      <c r="E19" s="694"/>
      <c r="F19" s="694"/>
      <c r="G19" s="695"/>
    </row>
    <row r="20" spans="2:7">
      <c r="B20" s="691" t="s">
        <v>290</v>
      </c>
      <c r="C20" s="49"/>
      <c r="D20" s="49"/>
      <c r="G20" s="366"/>
    </row>
    <row r="21" spans="2:7">
      <c r="B21" s="691" t="s">
        <v>291</v>
      </c>
      <c r="C21" s="49"/>
      <c r="D21" s="49"/>
      <c r="G21" s="366"/>
    </row>
    <row r="22" spans="2:7" ht="15.75" thickBot="1">
      <c r="B22" s="690" t="s">
        <v>292</v>
      </c>
      <c r="C22" s="683"/>
      <c r="D22" s="683"/>
      <c r="E22" s="696"/>
      <c r="F22" s="696"/>
      <c r="G22" s="697"/>
    </row>
    <row r="23" spans="2:7" ht="15.75" thickTop="1"/>
  </sheetData>
  <mergeCells count="4">
    <mergeCell ref="B2:G2"/>
    <mergeCell ref="B3:G3"/>
    <mergeCell ref="D4:G4"/>
    <mergeCell ref="D12:G12"/>
  </mergeCells>
  <hyperlinks>
    <hyperlink ref="I2" location="'Contents '!A1" display="Contents Page" xr:uid="{C5250181-3C9B-40B9-BE36-4AC4D2307D19}"/>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51AB4-DACC-4ABD-BA13-02703F65B0A5}">
  <sheetPr codeName="Sheet18">
    <tabColor rgb="FF8E0F4B"/>
  </sheetPr>
  <dimension ref="B1:K53"/>
  <sheetViews>
    <sheetView showGridLines="0" topLeftCell="A20" zoomScale="60" zoomScaleNormal="60" workbookViewId="0">
      <selection activeCell="B52" sqref="B52:I52"/>
    </sheetView>
  </sheetViews>
  <sheetFormatPr defaultRowHeight="15"/>
  <cols>
    <col min="1" max="1" width="1.5703125" customWidth="1"/>
    <col min="2" max="2" width="4.7109375" customWidth="1"/>
    <col min="3" max="3" width="57.85546875" customWidth="1"/>
    <col min="4" max="4" width="17.42578125" customWidth="1"/>
    <col min="5" max="9" width="16.7109375" customWidth="1"/>
    <col min="10" max="10" width="3.5703125" customWidth="1"/>
    <col min="11" max="11" width="33.85546875" customWidth="1"/>
  </cols>
  <sheetData>
    <row r="1" spans="2:11" ht="10.5" customHeight="1" thickBot="1"/>
    <row r="2" spans="2:11" ht="74.099999999999994" customHeight="1" thickTop="1" thickBot="1">
      <c r="B2" s="873" t="s">
        <v>293</v>
      </c>
      <c r="C2" s="873"/>
      <c r="D2" s="873"/>
      <c r="E2" s="873"/>
      <c r="F2" s="873"/>
      <c r="G2" s="873"/>
      <c r="H2" s="873"/>
      <c r="I2" s="879"/>
      <c r="K2" s="100" t="s">
        <v>55</v>
      </c>
    </row>
    <row r="3" spans="2:11" ht="45.6" customHeight="1" thickBot="1">
      <c r="B3" s="788" t="s">
        <v>294</v>
      </c>
      <c r="C3" s="788"/>
      <c r="D3" s="788"/>
      <c r="E3" s="788"/>
      <c r="F3" s="788"/>
      <c r="G3" s="788"/>
      <c r="H3" s="788"/>
      <c r="I3" s="886"/>
    </row>
    <row r="4" spans="2:11" ht="18.95" customHeight="1">
      <c r="B4" s="271"/>
      <c r="C4" s="343"/>
      <c r="D4" s="861">
        <v>46022</v>
      </c>
      <c r="E4" s="862"/>
      <c r="F4" s="862"/>
      <c r="G4" s="862"/>
      <c r="H4" s="862"/>
      <c r="I4" s="863"/>
    </row>
    <row r="5" spans="2:11" ht="15.75">
      <c r="B5" s="880"/>
      <c r="C5" s="880"/>
      <c r="D5" s="259" t="s">
        <v>57</v>
      </c>
      <c r="E5" s="259" t="s">
        <v>247</v>
      </c>
      <c r="F5" s="259" t="s">
        <v>227</v>
      </c>
      <c r="G5" s="259" t="s">
        <v>228</v>
      </c>
      <c r="H5" s="259" t="s">
        <v>248</v>
      </c>
      <c r="I5" s="221" t="s">
        <v>295</v>
      </c>
    </row>
    <row r="6" spans="2:11" ht="20.100000000000001" customHeight="1" thickBot="1">
      <c r="B6" s="880"/>
      <c r="C6" s="880"/>
      <c r="D6" s="881" t="s">
        <v>296</v>
      </c>
      <c r="E6" s="881"/>
      <c r="F6" s="881" t="s">
        <v>297</v>
      </c>
      <c r="G6" s="881"/>
      <c r="H6" s="881" t="s">
        <v>298</v>
      </c>
      <c r="I6" s="882"/>
      <c r="K6" s="48"/>
    </row>
    <row r="7" spans="2:11" ht="31.5" customHeight="1" thickTop="1" thickBot="1">
      <c r="B7" s="887" t="s">
        <v>299</v>
      </c>
      <c r="C7" s="887"/>
      <c r="D7" s="52" t="s">
        <v>300</v>
      </c>
      <c r="E7" s="52" t="s">
        <v>301</v>
      </c>
      <c r="F7" s="52" t="s">
        <v>302</v>
      </c>
      <c r="G7" s="52" t="s">
        <v>301</v>
      </c>
      <c r="H7" s="52" t="s">
        <v>88</v>
      </c>
      <c r="I7" s="128" t="s">
        <v>303</v>
      </c>
    </row>
    <row r="8" spans="2:11">
      <c r="B8" s="253">
        <v>1</v>
      </c>
      <c r="C8" s="90" t="s">
        <v>304</v>
      </c>
      <c r="D8" s="222">
        <v>11051.5</v>
      </c>
      <c r="E8" s="222">
        <v>11.2</v>
      </c>
      <c r="F8" s="222">
        <v>11051.4</v>
      </c>
      <c r="G8" s="222">
        <v>5.9</v>
      </c>
      <c r="H8" s="222">
        <v>8.8000000000000007</v>
      </c>
      <c r="I8" s="356">
        <v>8.0000000000000004E-4</v>
      </c>
    </row>
    <row r="9" spans="2:11">
      <c r="B9" s="253">
        <v>2</v>
      </c>
      <c r="C9" s="90" t="s">
        <v>305</v>
      </c>
      <c r="D9" s="222">
        <v>75.599999999999994</v>
      </c>
      <c r="E9" s="222">
        <v>78</v>
      </c>
      <c r="F9" s="222">
        <v>75.7</v>
      </c>
      <c r="G9" s="222">
        <v>30.3</v>
      </c>
      <c r="H9" s="222">
        <v>53</v>
      </c>
      <c r="I9" s="356">
        <v>0.5</v>
      </c>
    </row>
    <row r="10" spans="2:11" hidden="1">
      <c r="B10" s="253">
        <v>3</v>
      </c>
      <c r="C10" s="90" t="s">
        <v>306</v>
      </c>
      <c r="D10" s="459" t="s">
        <v>307</v>
      </c>
      <c r="E10" s="459" t="s">
        <v>307</v>
      </c>
      <c r="F10" s="459" t="s">
        <v>307</v>
      </c>
      <c r="G10" s="459" t="s">
        <v>307</v>
      </c>
      <c r="H10" s="459" t="s">
        <v>307</v>
      </c>
      <c r="I10" s="111" t="s">
        <v>307</v>
      </c>
    </row>
    <row r="11" spans="2:11">
      <c r="B11" s="253">
        <v>4</v>
      </c>
      <c r="C11" s="90" t="s">
        <v>308</v>
      </c>
      <c r="D11" s="222">
        <v>1685.3</v>
      </c>
      <c r="E11" s="222">
        <v>25</v>
      </c>
      <c r="F11" s="222">
        <v>402.5</v>
      </c>
      <c r="G11" s="222">
        <v>10</v>
      </c>
      <c r="H11" s="222">
        <v>86.1</v>
      </c>
      <c r="I11" s="356">
        <v>0.20880000000000001</v>
      </c>
    </row>
    <row r="12" spans="2:11">
      <c r="B12" s="253">
        <v>5</v>
      </c>
      <c r="C12" s="90" t="s">
        <v>309</v>
      </c>
      <c r="D12" s="223">
        <v>0</v>
      </c>
      <c r="E12" s="223">
        <v>0</v>
      </c>
      <c r="F12" s="223">
        <v>0</v>
      </c>
      <c r="G12" s="223">
        <v>0</v>
      </c>
      <c r="H12" s="223">
        <v>0</v>
      </c>
      <c r="I12" s="356">
        <v>0</v>
      </c>
    </row>
    <row r="13" spans="2:11">
      <c r="B13" s="253">
        <v>6</v>
      </c>
      <c r="C13" s="90" t="s">
        <v>310</v>
      </c>
      <c r="D13" s="222">
        <v>1020.8</v>
      </c>
      <c r="E13" s="222">
        <v>818.1</v>
      </c>
      <c r="F13" s="222">
        <v>1017.1</v>
      </c>
      <c r="G13" s="222">
        <v>320.89999999999998</v>
      </c>
      <c r="H13" s="222">
        <v>1095.2</v>
      </c>
      <c r="I13" s="356">
        <v>0.81859999999999999</v>
      </c>
    </row>
    <row r="14" spans="2:11">
      <c r="B14" s="253">
        <v>7</v>
      </c>
      <c r="C14" s="90" t="s">
        <v>311</v>
      </c>
      <c r="D14" s="223">
        <v>0</v>
      </c>
      <c r="E14" s="223">
        <v>0</v>
      </c>
      <c r="F14" s="223">
        <v>0</v>
      </c>
      <c r="G14" s="223">
        <v>0</v>
      </c>
      <c r="H14" s="223">
        <v>0</v>
      </c>
      <c r="I14" s="356">
        <v>0</v>
      </c>
    </row>
    <row r="15" spans="2:11">
      <c r="B15" s="253">
        <v>8</v>
      </c>
      <c r="C15" s="90" t="s">
        <v>312</v>
      </c>
      <c r="D15" s="222">
        <v>2229.6999999999998</v>
      </c>
      <c r="E15" s="222">
        <v>2712.2</v>
      </c>
      <c r="F15" s="222">
        <v>2226.8000000000002</v>
      </c>
      <c r="G15" s="222">
        <v>1088.0999999999999</v>
      </c>
      <c r="H15" s="222">
        <v>1242.2</v>
      </c>
      <c r="I15" s="356">
        <v>0.37469999999999998</v>
      </c>
    </row>
    <row r="16" spans="2:11">
      <c r="B16" s="253">
        <v>9</v>
      </c>
      <c r="C16" s="90" t="s">
        <v>313</v>
      </c>
      <c r="D16" s="222">
        <v>74870.7</v>
      </c>
      <c r="E16" s="222">
        <v>8662.2999999999993</v>
      </c>
      <c r="F16" s="222">
        <v>74852.800000000003</v>
      </c>
      <c r="G16" s="222">
        <v>4659.6000000000004</v>
      </c>
      <c r="H16" s="222">
        <v>30198.799999999999</v>
      </c>
      <c r="I16" s="356">
        <v>0.37980000000000003</v>
      </c>
    </row>
    <row r="17" spans="2:11" ht="25.5">
      <c r="B17" s="253"/>
      <c r="C17" s="90" t="s">
        <v>314</v>
      </c>
      <c r="D17" s="222">
        <v>45750.1</v>
      </c>
      <c r="E17" s="222">
        <v>2944.9</v>
      </c>
      <c r="F17" s="222">
        <v>45745.2</v>
      </c>
      <c r="G17" s="222">
        <v>1427.3</v>
      </c>
      <c r="H17" s="222">
        <v>13560.9</v>
      </c>
      <c r="I17" s="356">
        <v>0.28749999999999998</v>
      </c>
    </row>
    <row r="18" spans="2:11">
      <c r="B18" s="253"/>
      <c r="C18" s="90" t="s">
        <v>315</v>
      </c>
      <c r="D18" s="222">
        <v>17765.3</v>
      </c>
      <c r="E18" s="222">
        <v>2784.5</v>
      </c>
      <c r="F18" s="222">
        <v>17758</v>
      </c>
      <c r="G18" s="222">
        <v>1202.5</v>
      </c>
      <c r="H18" s="222">
        <v>7021.3</v>
      </c>
      <c r="I18" s="356">
        <v>0.37030000000000002</v>
      </c>
    </row>
    <row r="19" spans="2:11">
      <c r="B19" s="253"/>
      <c r="C19" s="90" t="s">
        <v>316</v>
      </c>
      <c r="D19" s="222">
        <v>648.4</v>
      </c>
      <c r="E19" s="222">
        <v>127.9</v>
      </c>
      <c r="F19" s="222">
        <v>647.29999999999995</v>
      </c>
      <c r="G19" s="222">
        <v>52.9</v>
      </c>
      <c r="H19" s="222">
        <v>699.8</v>
      </c>
      <c r="I19" s="356">
        <v>0.99939999999999996</v>
      </c>
    </row>
    <row r="20" spans="2:11">
      <c r="B20" s="253"/>
      <c r="C20" s="90" t="s">
        <v>317</v>
      </c>
      <c r="D20" s="222">
        <v>1808</v>
      </c>
      <c r="E20" s="222">
        <v>212.2</v>
      </c>
      <c r="F20" s="763">
        <v>1807.4</v>
      </c>
      <c r="G20" s="222">
        <v>87.1</v>
      </c>
      <c r="H20" s="222">
        <v>1462.3</v>
      </c>
      <c r="I20" s="356">
        <v>0.77180000000000004</v>
      </c>
    </row>
    <row r="21" spans="2:11" ht="15.95" customHeight="1">
      <c r="B21" s="253"/>
      <c r="C21" s="90" t="s">
        <v>318</v>
      </c>
      <c r="D21" s="222">
        <v>8546</v>
      </c>
      <c r="E21" s="222">
        <v>2479.6999999999998</v>
      </c>
      <c r="F21" s="222">
        <v>8541.9</v>
      </c>
      <c r="G21" s="222">
        <v>1780.7</v>
      </c>
      <c r="H21" s="222">
        <v>6761.6</v>
      </c>
      <c r="I21" s="356">
        <v>0.65500000000000003</v>
      </c>
    </row>
    <row r="22" spans="2:11">
      <c r="B22" s="253"/>
      <c r="C22" s="90" t="s">
        <v>319</v>
      </c>
      <c r="D22" s="222">
        <v>352.9</v>
      </c>
      <c r="E22" s="222">
        <v>113.1</v>
      </c>
      <c r="F22" s="222">
        <v>352.9</v>
      </c>
      <c r="G22" s="222">
        <v>109.1</v>
      </c>
      <c r="H22" s="222">
        <v>692.9</v>
      </c>
      <c r="I22" s="356">
        <v>1.5</v>
      </c>
    </row>
    <row r="23" spans="2:11" ht="15.6" customHeight="1">
      <c r="B23" s="253">
        <v>10</v>
      </c>
      <c r="C23" s="90" t="s">
        <v>320</v>
      </c>
      <c r="D23" s="222">
        <v>1110.0999999999999</v>
      </c>
      <c r="E23" s="222">
        <v>32.799999999999997</v>
      </c>
      <c r="F23" s="222">
        <v>1109.4000000000001</v>
      </c>
      <c r="G23" s="222">
        <v>15.3</v>
      </c>
      <c r="H23" s="222">
        <v>1350.6</v>
      </c>
      <c r="I23" s="356">
        <v>1.2009000000000001</v>
      </c>
    </row>
    <row r="24" spans="2:11" ht="15.75" thickBot="1">
      <c r="B24" s="357">
        <v>11</v>
      </c>
      <c r="C24" s="217" t="s">
        <v>321</v>
      </c>
      <c r="D24" s="222">
        <v>1456.4</v>
      </c>
      <c r="E24" s="223">
        <v>0</v>
      </c>
      <c r="F24" s="763">
        <v>1456.4</v>
      </c>
      <c r="G24" s="223">
        <v>0</v>
      </c>
      <c r="H24" s="222">
        <v>1027.2</v>
      </c>
      <c r="I24" s="356">
        <v>0.70530000000000004</v>
      </c>
    </row>
    <row r="25" spans="2:11">
      <c r="B25" s="361">
        <v>12</v>
      </c>
      <c r="C25" s="613" t="s">
        <v>238</v>
      </c>
      <c r="D25" s="614">
        <v>93500.1</v>
      </c>
      <c r="E25" s="614">
        <v>12339.6</v>
      </c>
      <c r="F25" s="614">
        <v>92192.1</v>
      </c>
      <c r="G25" s="614">
        <v>6130</v>
      </c>
      <c r="H25" s="614">
        <v>35061.9</v>
      </c>
      <c r="I25" s="615">
        <v>0.35659999999999997</v>
      </c>
    </row>
    <row r="26" spans="2:11">
      <c r="B26" s="362"/>
      <c r="C26" s="108"/>
      <c r="D26" s="363"/>
      <c r="E26" s="363"/>
      <c r="F26" s="363"/>
      <c r="G26" s="363"/>
      <c r="H26" s="363"/>
      <c r="I26" s="364"/>
    </row>
    <row r="27" spans="2:11" ht="15" customHeight="1">
      <c r="B27" s="271"/>
      <c r="C27" s="272"/>
      <c r="D27" s="852">
        <v>45838</v>
      </c>
      <c r="E27" s="888"/>
      <c r="F27" s="888"/>
      <c r="G27" s="888"/>
      <c r="H27" s="888"/>
      <c r="I27" s="889"/>
    </row>
    <row r="28" spans="2:11" ht="15.75">
      <c r="B28" s="880"/>
      <c r="C28" s="880"/>
      <c r="D28" s="259" t="s">
        <v>57</v>
      </c>
      <c r="E28" s="259" t="s">
        <v>247</v>
      </c>
      <c r="F28" s="259" t="s">
        <v>227</v>
      </c>
      <c r="G28" s="259" t="s">
        <v>228</v>
      </c>
      <c r="H28" s="259" t="s">
        <v>248</v>
      </c>
      <c r="I28" s="221" t="s">
        <v>295</v>
      </c>
    </row>
    <row r="29" spans="2:11" ht="20.100000000000001" customHeight="1" thickBot="1">
      <c r="B29" s="880"/>
      <c r="C29" s="880"/>
      <c r="D29" s="881" t="s">
        <v>296</v>
      </c>
      <c r="E29" s="881"/>
      <c r="F29" s="881" t="s">
        <v>297</v>
      </c>
      <c r="G29" s="881"/>
      <c r="H29" s="881" t="s">
        <v>298</v>
      </c>
      <c r="I29" s="882"/>
      <c r="K29" s="48"/>
    </row>
    <row r="30" spans="2:11" ht="31.5" customHeight="1" thickTop="1" thickBot="1">
      <c r="B30" s="887" t="s">
        <v>299</v>
      </c>
      <c r="C30" s="887"/>
      <c r="D30" s="52" t="s">
        <v>300</v>
      </c>
      <c r="E30" s="52" t="s">
        <v>301</v>
      </c>
      <c r="F30" s="52" t="s">
        <v>302</v>
      </c>
      <c r="G30" s="52" t="s">
        <v>301</v>
      </c>
      <c r="H30" s="52" t="s">
        <v>88</v>
      </c>
      <c r="I30" s="128" t="s">
        <v>303</v>
      </c>
    </row>
    <row r="31" spans="2:11">
      <c r="B31" s="253">
        <v>1</v>
      </c>
      <c r="C31" s="90" t="s">
        <v>304</v>
      </c>
      <c r="D31" s="222">
        <v>9065</v>
      </c>
      <c r="E31" s="222">
        <v>11.1</v>
      </c>
      <c r="F31" s="222">
        <v>9065</v>
      </c>
      <c r="G31" s="222">
        <v>5.8</v>
      </c>
      <c r="H31" s="222">
        <v>9.1</v>
      </c>
      <c r="I31" s="356">
        <v>1E-3</v>
      </c>
    </row>
    <row r="32" spans="2:11">
      <c r="B32" s="253">
        <v>2</v>
      </c>
      <c r="C32" s="90" t="s">
        <v>305</v>
      </c>
      <c r="D32" s="222">
        <v>75.7</v>
      </c>
      <c r="E32" s="222">
        <v>78</v>
      </c>
      <c r="F32" s="222">
        <v>75.7</v>
      </c>
      <c r="G32" s="222">
        <v>30.3</v>
      </c>
      <c r="H32" s="222">
        <v>53</v>
      </c>
      <c r="I32" s="356">
        <v>0.5</v>
      </c>
    </row>
    <row r="33" spans="2:9" hidden="1">
      <c r="B33" s="253">
        <v>3</v>
      </c>
      <c r="C33" s="90" t="s">
        <v>306</v>
      </c>
      <c r="D33" s="459" t="s">
        <v>307</v>
      </c>
      <c r="E33" s="459" t="s">
        <v>307</v>
      </c>
      <c r="F33" s="459" t="s">
        <v>307</v>
      </c>
      <c r="G33" s="459" t="s">
        <v>307</v>
      </c>
      <c r="H33" s="459" t="s">
        <v>307</v>
      </c>
      <c r="I33" s="111" t="s">
        <v>307</v>
      </c>
    </row>
    <row r="34" spans="2:9">
      <c r="B34" s="253">
        <v>4</v>
      </c>
      <c r="C34" s="90" t="s">
        <v>308</v>
      </c>
      <c r="D34" s="222">
        <v>4111.3</v>
      </c>
      <c r="E34" s="222">
        <v>25</v>
      </c>
      <c r="F34" s="222">
        <v>703.5</v>
      </c>
      <c r="G34" s="222">
        <v>10</v>
      </c>
      <c r="H34" s="222">
        <v>173.6</v>
      </c>
      <c r="I34" s="356">
        <v>0.24329999999999999</v>
      </c>
    </row>
    <row r="35" spans="2:9">
      <c r="B35" s="253">
        <v>5</v>
      </c>
      <c r="C35" s="90" t="s">
        <v>309</v>
      </c>
      <c r="D35" s="222">
        <v>10.3</v>
      </c>
      <c r="E35" s="460">
        <v>0</v>
      </c>
      <c r="F35" s="222">
        <v>10.3</v>
      </c>
      <c r="G35" s="460">
        <v>0</v>
      </c>
      <c r="H35" s="222">
        <v>1</v>
      </c>
      <c r="I35" s="356">
        <v>0.1</v>
      </c>
    </row>
    <row r="36" spans="2:9">
      <c r="B36" s="253">
        <v>6</v>
      </c>
      <c r="C36" s="90" t="s">
        <v>310</v>
      </c>
      <c r="D36" s="222">
        <v>1005.5</v>
      </c>
      <c r="E36" s="222">
        <v>782.8</v>
      </c>
      <c r="F36" s="222">
        <v>996.1</v>
      </c>
      <c r="G36" s="222">
        <v>306.3</v>
      </c>
      <c r="H36" s="222">
        <v>1061.5999999999999</v>
      </c>
      <c r="I36" s="356">
        <v>0.81510000000000005</v>
      </c>
    </row>
    <row r="37" spans="2:9">
      <c r="B37" s="253">
        <v>7</v>
      </c>
      <c r="C37" s="90" t="s">
        <v>311</v>
      </c>
      <c r="D37" s="222">
        <v>0.5</v>
      </c>
      <c r="E37" s="460">
        <v>0</v>
      </c>
      <c r="F37" s="222">
        <v>0.5</v>
      </c>
      <c r="G37" s="460">
        <v>0</v>
      </c>
      <c r="H37" s="222">
        <v>0.8</v>
      </c>
      <c r="I37" s="356">
        <v>1.5</v>
      </c>
    </row>
    <row r="38" spans="2:9">
      <c r="B38" s="253">
        <v>8</v>
      </c>
      <c r="C38" s="90" t="s">
        <v>312</v>
      </c>
      <c r="D38" s="222">
        <v>2160.6</v>
      </c>
      <c r="E38" s="222">
        <v>2803.2</v>
      </c>
      <c r="F38" s="222">
        <v>2156.6999999999998</v>
      </c>
      <c r="G38" s="222">
        <v>1119.9000000000001</v>
      </c>
      <c r="H38" s="222">
        <v>1213.3</v>
      </c>
      <c r="I38" s="356">
        <v>0.37030000000000002</v>
      </c>
    </row>
    <row r="39" spans="2:9">
      <c r="B39" s="253">
        <v>9</v>
      </c>
      <c r="C39" s="90" t="s">
        <v>313</v>
      </c>
      <c r="D39" s="222">
        <v>76398.600000000006</v>
      </c>
      <c r="E39" s="222">
        <v>7875.9</v>
      </c>
      <c r="F39" s="222">
        <v>76381.600000000006</v>
      </c>
      <c r="G39" s="222">
        <v>4270</v>
      </c>
      <c r="H39" s="222">
        <v>30766.2</v>
      </c>
      <c r="I39" s="356">
        <v>0.38150000000000001</v>
      </c>
    </row>
    <row r="40" spans="2:9">
      <c r="B40" s="253"/>
      <c r="C40" s="90" t="s">
        <v>322</v>
      </c>
      <c r="D40" s="222">
        <v>46636.3</v>
      </c>
      <c r="E40" s="222">
        <v>2810.5</v>
      </c>
      <c r="F40" s="222">
        <v>46634</v>
      </c>
      <c r="G40" s="222">
        <v>1368.9</v>
      </c>
      <c r="H40" s="222">
        <v>13945.9</v>
      </c>
      <c r="I40" s="356">
        <v>0.29049999999999998</v>
      </c>
    </row>
    <row r="41" spans="2:9">
      <c r="B41" s="253"/>
      <c r="C41" s="90" t="s">
        <v>315</v>
      </c>
      <c r="D41" s="222">
        <v>18118.099999999999</v>
      </c>
      <c r="E41" s="222">
        <v>2721.3</v>
      </c>
      <c r="F41" s="222">
        <v>18111.2</v>
      </c>
      <c r="G41" s="222">
        <v>1189.2</v>
      </c>
      <c r="H41" s="222">
        <v>7151.8</v>
      </c>
      <c r="I41" s="356">
        <v>0.37059999999999998</v>
      </c>
    </row>
    <row r="42" spans="2:9">
      <c r="B42" s="253"/>
      <c r="C42" s="90" t="s">
        <v>316</v>
      </c>
      <c r="D42" s="222">
        <v>724.6</v>
      </c>
      <c r="E42" s="222">
        <v>128</v>
      </c>
      <c r="F42" s="222">
        <v>723.1</v>
      </c>
      <c r="G42" s="222">
        <v>54.8</v>
      </c>
      <c r="H42" s="222">
        <v>777.6</v>
      </c>
      <c r="I42" s="356">
        <v>0.99950000000000006</v>
      </c>
    </row>
    <row r="43" spans="2:9">
      <c r="B43" s="253"/>
      <c r="C43" s="90" t="s">
        <v>317</v>
      </c>
      <c r="D43" s="222">
        <v>1807.2</v>
      </c>
      <c r="E43" s="222">
        <v>191</v>
      </c>
      <c r="F43" s="222">
        <v>1804.1</v>
      </c>
      <c r="G43" s="222">
        <v>78</v>
      </c>
      <c r="H43" s="222">
        <v>1450.9</v>
      </c>
      <c r="I43" s="356">
        <v>0.77090000000000003</v>
      </c>
    </row>
    <row r="44" spans="2:9" ht="15.95" customHeight="1">
      <c r="B44" s="253"/>
      <c r="C44" s="90" t="s">
        <v>318</v>
      </c>
      <c r="D44" s="222">
        <v>8712.2000000000007</v>
      </c>
      <c r="E44" s="222">
        <v>1904.6</v>
      </c>
      <c r="F44" s="222">
        <v>8709</v>
      </c>
      <c r="G44" s="222">
        <v>1462.5</v>
      </c>
      <c r="H44" s="222">
        <v>6664.8</v>
      </c>
      <c r="I44" s="356">
        <v>0.6552</v>
      </c>
    </row>
    <row r="45" spans="2:9" ht="15.95" customHeight="1">
      <c r="B45" s="253"/>
      <c r="C45" s="90" t="s">
        <v>323</v>
      </c>
      <c r="D45" s="222">
        <v>400.2</v>
      </c>
      <c r="E45" s="222">
        <v>120.5</v>
      </c>
      <c r="F45" s="222">
        <v>400.2</v>
      </c>
      <c r="G45" s="222">
        <v>116.6</v>
      </c>
      <c r="H45" s="222">
        <v>775.2</v>
      </c>
      <c r="I45" s="356">
        <v>1.5</v>
      </c>
    </row>
    <row r="46" spans="2:9" ht="15.6" customHeight="1">
      <c r="B46" s="253">
        <v>10</v>
      </c>
      <c r="C46" s="90" t="s">
        <v>320</v>
      </c>
      <c r="D46" s="222">
        <v>1126.9000000000001</v>
      </c>
      <c r="E46" s="222">
        <v>16.8</v>
      </c>
      <c r="F46" s="222">
        <v>1126.7</v>
      </c>
      <c r="G46" s="222">
        <v>7.4</v>
      </c>
      <c r="H46" s="222">
        <v>1372.1</v>
      </c>
      <c r="I46" s="356">
        <v>1.2099</v>
      </c>
    </row>
    <row r="47" spans="2:9" ht="15.75" thickBot="1">
      <c r="B47" s="357">
        <v>11</v>
      </c>
      <c r="C47" s="217" t="s">
        <v>321</v>
      </c>
      <c r="D47" s="358">
        <v>1319.9</v>
      </c>
      <c r="E47" s="359">
        <v>0</v>
      </c>
      <c r="F47" s="358">
        <v>1319.9</v>
      </c>
      <c r="G47" s="359">
        <v>0</v>
      </c>
      <c r="H47" s="358">
        <v>1002.8</v>
      </c>
      <c r="I47" s="360">
        <v>0.75970000000000004</v>
      </c>
    </row>
    <row r="48" spans="2:9">
      <c r="B48" s="253">
        <v>12</v>
      </c>
      <c r="C48" s="224" t="s">
        <v>238</v>
      </c>
      <c r="D48" s="698">
        <v>95274.3</v>
      </c>
      <c r="E48" s="698">
        <v>11592.8</v>
      </c>
      <c r="F48" s="698">
        <v>91836</v>
      </c>
      <c r="G48" s="698">
        <v>5749.7</v>
      </c>
      <c r="H48" s="698">
        <v>35653.5</v>
      </c>
      <c r="I48" s="699">
        <v>0.3654</v>
      </c>
    </row>
    <row r="49" spans="2:9" ht="12.95" customHeight="1">
      <c r="B49" s="884" t="s">
        <v>324</v>
      </c>
      <c r="C49" s="844"/>
      <c r="D49" s="844"/>
      <c r="E49" s="844"/>
      <c r="F49" s="844"/>
      <c r="G49" s="678"/>
      <c r="H49" s="678"/>
      <c r="I49" s="679"/>
    </row>
    <row r="50" spans="2:9" ht="23.1" customHeight="1">
      <c r="B50" s="885" t="s">
        <v>325</v>
      </c>
      <c r="C50" s="847"/>
      <c r="D50" s="847"/>
      <c r="E50" s="847"/>
      <c r="F50" s="847"/>
      <c r="G50" s="49"/>
      <c r="H50" s="49"/>
      <c r="I50" s="681"/>
    </row>
    <row r="51" spans="2:9" ht="12.95" customHeight="1">
      <c r="B51" s="885" t="s">
        <v>326</v>
      </c>
      <c r="C51" s="847"/>
      <c r="D51" s="847"/>
      <c r="E51" s="847"/>
      <c r="F51" s="847"/>
      <c r="G51" s="847"/>
      <c r="H51" s="847"/>
      <c r="I51" s="848"/>
    </row>
    <row r="52" spans="2:9" ht="12.95" customHeight="1" thickBot="1">
      <c r="B52" s="883" t="s">
        <v>327</v>
      </c>
      <c r="C52" s="850"/>
      <c r="D52" s="850"/>
      <c r="E52" s="850"/>
      <c r="F52" s="850"/>
      <c r="G52" s="850"/>
      <c r="H52" s="850"/>
      <c r="I52" s="851"/>
    </row>
    <row r="53" spans="2:9" ht="15.75" thickTop="1"/>
  </sheetData>
  <mergeCells count="18">
    <mergeCell ref="B52:I52"/>
    <mergeCell ref="B49:F49"/>
    <mergeCell ref="B51:I51"/>
    <mergeCell ref="B3:I3"/>
    <mergeCell ref="B7:C7"/>
    <mergeCell ref="D4:I4"/>
    <mergeCell ref="D27:I27"/>
    <mergeCell ref="B28:C29"/>
    <mergeCell ref="D29:E29"/>
    <mergeCell ref="F29:G29"/>
    <mergeCell ref="H29:I29"/>
    <mergeCell ref="B30:C30"/>
    <mergeCell ref="B50:F50"/>
    <mergeCell ref="B2:I2"/>
    <mergeCell ref="B5:C6"/>
    <mergeCell ref="D6:E6"/>
    <mergeCell ref="F6:G6"/>
    <mergeCell ref="H6:I6"/>
  </mergeCells>
  <hyperlinks>
    <hyperlink ref="K2" location="'Contents '!A1" display="Contents Page" xr:uid="{45A19F2F-603A-4E4A-BC4A-3D01B34F22F9}"/>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17818-F955-4501-A853-5DF800F54E1F}">
  <sheetPr>
    <tabColor rgb="FF8E0F4B"/>
  </sheetPr>
  <dimension ref="B1:AE44"/>
  <sheetViews>
    <sheetView showGridLines="0" topLeftCell="A8" zoomScale="60" zoomScaleNormal="60" workbookViewId="0">
      <selection activeCell="D31" sqref="D31"/>
    </sheetView>
  </sheetViews>
  <sheetFormatPr defaultColWidth="9.140625" defaultRowHeight="12.75"/>
  <cols>
    <col min="1" max="1" width="2" style="418" customWidth="1"/>
    <col min="2" max="2" width="3.42578125" style="418" customWidth="1"/>
    <col min="3" max="3" width="44.42578125" style="418" customWidth="1"/>
    <col min="4" max="5" width="11.85546875" style="418" bestFit="1" customWidth="1"/>
    <col min="6" max="6" width="10.5703125" style="418" customWidth="1"/>
    <col min="7" max="7" width="12.85546875" style="418" bestFit="1" customWidth="1"/>
    <col min="8" max="8" width="11.42578125" style="418" bestFit="1" customWidth="1"/>
    <col min="9" max="9" width="10.42578125" style="418" bestFit="1" customWidth="1"/>
    <col min="10" max="10" width="11.42578125" style="418" bestFit="1" customWidth="1"/>
    <col min="11" max="11" width="10.5703125" style="418" bestFit="1" customWidth="1"/>
    <col min="12" max="25" width="10.42578125" style="418" bestFit="1" customWidth="1"/>
    <col min="26" max="26" width="10.42578125" style="418" customWidth="1"/>
    <col min="27" max="27" width="10.42578125" style="418" bestFit="1" customWidth="1"/>
    <col min="28" max="28" width="2.5703125" style="418" customWidth="1"/>
    <col min="29" max="16384" width="9.140625" style="418"/>
  </cols>
  <sheetData>
    <row r="1" spans="2:31" ht="9" customHeight="1" thickBot="1"/>
    <row r="2" spans="2:31" ht="15.75" customHeight="1" thickTop="1">
      <c r="B2" s="903" t="s">
        <v>328</v>
      </c>
      <c r="C2" s="904"/>
      <c r="D2" s="904"/>
      <c r="E2" s="904"/>
      <c r="F2" s="904"/>
      <c r="G2" s="904"/>
      <c r="H2" s="904"/>
      <c r="I2" s="904"/>
      <c r="J2" s="904"/>
      <c r="K2" s="904"/>
      <c r="L2" s="904"/>
      <c r="M2" s="904"/>
      <c r="N2" s="904"/>
      <c r="O2" s="904"/>
      <c r="P2" s="904"/>
      <c r="Q2" s="904"/>
      <c r="R2" s="904"/>
      <c r="S2" s="904"/>
      <c r="T2" s="904"/>
      <c r="U2" s="904"/>
      <c r="V2" s="904"/>
      <c r="W2" s="904"/>
      <c r="X2" s="904"/>
      <c r="Y2" s="904"/>
      <c r="Z2" s="904"/>
      <c r="AA2" s="905"/>
    </row>
    <row r="3" spans="2:31" ht="12.95" customHeight="1">
      <c r="B3" s="906"/>
      <c r="C3" s="907"/>
      <c r="D3" s="907"/>
      <c r="E3" s="907"/>
      <c r="F3" s="907"/>
      <c r="G3" s="907"/>
      <c r="H3" s="907"/>
      <c r="I3" s="907"/>
      <c r="J3" s="907"/>
      <c r="K3" s="907"/>
      <c r="L3" s="907"/>
      <c r="M3" s="907"/>
      <c r="N3" s="907"/>
      <c r="O3" s="907"/>
      <c r="P3" s="907"/>
      <c r="Q3" s="907"/>
      <c r="R3" s="907"/>
      <c r="S3" s="907"/>
      <c r="T3" s="907"/>
      <c r="U3" s="907"/>
      <c r="V3" s="907"/>
      <c r="W3" s="907"/>
      <c r="X3" s="907"/>
      <c r="Y3" s="907"/>
      <c r="Z3" s="907"/>
      <c r="AA3" s="908"/>
    </row>
    <row r="4" spans="2:31" ht="18.95" customHeight="1" thickBot="1">
      <c r="B4" s="909"/>
      <c r="C4" s="910"/>
      <c r="D4" s="910"/>
      <c r="E4" s="910"/>
      <c r="F4" s="910"/>
      <c r="G4" s="910"/>
      <c r="H4" s="910"/>
      <c r="I4" s="910"/>
      <c r="J4" s="910"/>
      <c r="K4" s="910"/>
      <c r="L4" s="910"/>
      <c r="M4" s="910"/>
      <c r="N4" s="910"/>
      <c r="O4" s="910"/>
      <c r="P4" s="910"/>
      <c r="Q4" s="910"/>
      <c r="R4" s="910"/>
      <c r="S4" s="910"/>
      <c r="T4" s="910"/>
      <c r="U4" s="910"/>
      <c r="V4" s="910"/>
      <c r="W4" s="910"/>
      <c r="X4" s="910"/>
      <c r="Y4" s="910"/>
      <c r="Z4" s="910"/>
      <c r="AA4" s="911"/>
      <c r="AC4" s="895" t="s">
        <v>55</v>
      </c>
      <c r="AD4" s="895"/>
      <c r="AE4" s="895"/>
    </row>
    <row r="5" spans="2:31" ht="33.75" customHeight="1" thickBot="1">
      <c r="B5" s="788" t="s">
        <v>329</v>
      </c>
      <c r="C5" s="807"/>
      <c r="D5" s="807"/>
      <c r="E5" s="807"/>
      <c r="F5" s="807"/>
      <c r="G5" s="807"/>
      <c r="H5" s="807"/>
      <c r="I5" s="807"/>
      <c r="J5" s="807"/>
      <c r="K5" s="807"/>
      <c r="L5" s="807"/>
      <c r="M5" s="807"/>
      <c r="N5" s="807"/>
      <c r="O5" s="807"/>
      <c r="P5" s="807"/>
      <c r="Q5" s="807"/>
      <c r="R5" s="807"/>
      <c r="S5" s="807"/>
      <c r="T5" s="807"/>
      <c r="U5" s="807"/>
      <c r="V5" s="807"/>
      <c r="W5" s="807"/>
      <c r="X5" s="807"/>
      <c r="Y5" s="807"/>
      <c r="Z5" s="807"/>
      <c r="AA5" s="808"/>
    </row>
    <row r="6" spans="2:31" ht="20.25">
      <c r="B6" s="426"/>
      <c r="C6" s="424"/>
      <c r="D6" s="892">
        <v>46022</v>
      </c>
      <c r="E6" s="892"/>
      <c r="F6" s="892"/>
      <c r="G6" s="892"/>
      <c r="H6" s="892"/>
      <c r="I6" s="892"/>
      <c r="J6" s="892"/>
      <c r="K6" s="892"/>
      <c r="L6" s="892"/>
      <c r="M6" s="892"/>
      <c r="N6" s="892"/>
      <c r="O6" s="892"/>
      <c r="P6" s="892"/>
      <c r="Q6" s="892"/>
      <c r="R6" s="892"/>
      <c r="S6" s="892"/>
      <c r="T6" s="892"/>
      <c r="U6" s="892"/>
      <c r="V6" s="892"/>
      <c r="W6" s="892"/>
      <c r="X6" s="892"/>
      <c r="Y6" s="892"/>
      <c r="Z6" s="892"/>
      <c r="AA6" s="902"/>
    </row>
    <row r="7" spans="2:31" ht="90" thickBot="1">
      <c r="B7" s="427"/>
      <c r="C7" s="425"/>
      <c r="D7" s="439">
        <v>0</v>
      </c>
      <c r="E7" s="439">
        <v>0.1</v>
      </c>
      <c r="F7" s="439">
        <v>0.2</v>
      </c>
      <c r="G7" s="439">
        <v>0.25</v>
      </c>
      <c r="H7" s="439">
        <v>0.3</v>
      </c>
      <c r="I7" s="439">
        <v>0.35</v>
      </c>
      <c r="J7" s="439">
        <v>0.4</v>
      </c>
      <c r="K7" s="439">
        <v>0.45</v>
      </c>
      <c r="L7" s="439">
        <v>0.5</v>
      </c>
      <c r="M7" s="439">
        <v>0.55000000000000004</v>
      </c>
      <c r="N7" s="439">
        <v>0.6</v>
      </c>
      <c r="O7" s="439">
        <v>0.65</v>
      </c>
      <c r="P7" s="439">
        <v>0.7</v>
      </c>
      <c r="Q7" s="439">
        <v>0.75</v>
      </c>
      <c r="R7" s="439">
        <v>0.8</v>
      </c>
      <c r="S7" s="439">
        <v>0.85</v>
      </c>
      <c r="T7" s="439">
        <v>0.9</v>
      </c>
      <c r="U7" s="439">
        <v>0.95</v>
      </c>
      <c r="V7" s="439">
        <v>1</v>
      </c>
      <c r="W7" s="439">
        <v>1.05</v>
      </c>
      <c r="X7" s="439">
        <v>1.1000000000000001</v>
      </c>
      <c r="Y7" s="439">
        <v>1.2</v>
      </c>
      <c r="Z7" s="439">
        <v>1.5</v>
      </c>
      <c r="AA7" s="440" t="s">
        <v>330</v>
      </c>
    </row>
    <row r="8" spans="2:31">
      <c r="B8" s="428">
        <v>1</v>
      </c>
      <c r="C8" s="465" t="s">
        <v>304</v>
      </c>
      <c r="D8" s="461">
        <v>11048.5</v>
      </c>
      <c r="E8" s="446" t="s">
        <v>331</v>
      </c>
      <c r="F8" s="446">
        <v>0</v>
      </c>
      <c r="G8" s="446" t="s">
        <v>331</v>
      </c>
      <c r="H8" s="446" t="s">
        <v>331</v>
      </c>
      <c r="I8" s="446" t="s">
        <v>331</v>
      </c>
      <c r="J8" s="446" t="s">
        <v>331</v>
      </c>
      <c r="K8" s="446" t="s">
        <v>331</v>
      </c>
      <c r="L8" s="446">
        <v>0</v>
      </c>
      <c r="M8" s="446" t="s">
        <v>331</v>
      </c>
      <c r="N8" s="446" t="s">
        <v>331</v>
      </c>
      <c r="O8" s="446" t="s">
        <v>331</v>
      </c>
      <c r="P8" s="446" t="s">
        <v>331</v>
      </c>
      <c r="Q8" s="446" t="s">
        <v>331</v>
      </c>
      <c r="R8" s="446" t="s">
        <v>331</v>
      </c>
      <c r="S8" s="446" t="s">
        <v>331</v>
      </c>
      <c r="T8" s="446" t="s">
        <v>331</v>
      </c>
      <c r="U8" s="446" t="s">
        <v>331</v>
      </c>
      <c r="V8" s="472">
        <v>8.8000000000000007</v>
      </c>
      <c r="W8" s="446" t="s">
        <v>331</v>
      </c>
      <c r="X8" s="446" t="s">
        <v>331</v>
      </c>
      <c r="Y8" s="446" t="s">
        <v>331</v>
      </c>
      <c r="Z8" s="446">
        <v>0</v>
      </c>
      <c r="AA8" s="451">
        <v>11057.3</v>
      </c>
    </row>
    <row r="9" spans="2:31">
      <c r="B9" s="428">
        <v>2</v>
      </c>
      <c r="C9" s="429" t="s">
        <v>332</v>
      </c>
      <c r="D9" s="461" t="s">
        <v>331</v>
      </c>
      <c r="E9" s="446" t="s">
        <v>331</v>
      </c>
      <c r="F9" s="446">
        <v>0</v>
      </c>
      <c r="G9" s="446" t="s">
        <v>331</v>
      </c>
      <c r="H9" s="446" t="s">
        <v>331</v>
      </c>
      <c r="I9" s="446" t="s">
        <v>331</v>
      </c>
      <c r="J9" s="446" t="s">
        <v>331</v>
      </c>
      <c r="K9" s="446" t="s">
        <v>331</v>
      </c>
      <c r="L9" s="472">
        <v>106</v>
      </c>
      <c r="M9" s="446" t="s">
        <v>331</v>
      </c>
      <c r="N9" s="446" t="s">
        <v>331</v>
      </c>
      <c r="O9" s="446" t="s">
        <v>331</v>
      </c>
      <c r="P9" s="446" t="s">
        <v>331</v>
      </c>
      <c r="Q9" s="446" t="s">
        <v>331</v>
      </c>
      <c r="R9" s="446" t="s">
        <v>331</v>
      </c>
      <c r="S9" s="446" t="s">
        <v>331</v>
      </c>
      <c r="T9" s="446" t="s">
        <v>331</v>
      </c>
      <c r="U9" s="446" t="s">
        <v>331</v>
      </c>
      <c r="V9" s="446">
        <v>0</v>
      </c>
      <c r="W9" s="446" t="s">
        <v>331</v>
      </c>
      <c r="X9" s="446" t="s">
        <v>331</v>
      </c>
      <c r="Y9" s="446" t="s">
        <v>331</v>
      </c>
      <c r="Z9" s="446">
        <v>0</v>
      </c>
      <c r="AA9" s="451">
        <v>106</v>
      </c>
    </row>
    <row r="10" spans="2:31" hidden="1">
      <c r="B10" s="428">
        <v>3</v>
      </c>
      <c r="C10" s="429" t="s">
        <v>333</v>
      </c>
      <c r="D10" s="461" t="s">
        <v>307</v>
      </c>
      <c r="E10" s="446" t="s">
        <v>331</v>
      </c>
      <c r="F10" s="446" t="s">
        <v>307</v>
      </c>
      <c r="G10" s="446" t="s">
        <v>331</v>
      </c>
      <c r="H10" s="446" t="s">
        <v>307</v>
      </c>
      <c r="I10" s="446" t="s">
        <v>331</v>
      </c>
      <c r="J10" s="446" t="s">
        <v>331</v>
      </c>
      <c r="K10" s="446" t="s">
        <v>331</v>
      </c>
      <c r="L10" s="472" t="s">
        <v>307</v>
      </c>
      <c r="M10" s="446" t="s">
        <v>331</v>
      </c>
      <c r="N10" s="446" t="s">
        <v>331</v>
      </c>
      <c r="O10" s="446" t="s">
        <v>331</v>
      </c>
      <c r="P10" s="446" t="s">
        <v>331</v>
      </c>
      <c r="Q10" s="446" t="s">
        <v>331</v>
      </c>
      <c r="R10" s="446" t="s">
        <v>331</v>
      </c>
      <c r="S10" s="446" t="s">
        <v>331</v>
      </c>
      <c r="T10" s="446" t="s">
        <v>331</v>
      </c>
      <c r="U10" s="446" t="s">
        <v>331</v>
      </c>
      <c r="V10" s="446" t="s">
        <v>307</v>
      </c>
      <c r="W10" s="446" t="s">
        <v>331</v>
      </c>
      <c r="X10" s="446" t="s">
        <v>331</v>
      </c>
      <c r="Y10" s="446" t="s">
        <v>331</v>
      </c>
      <c r="Z10" s="446" t="s">
        <v>307</v>
      </c>
      <c r="AA10" s="451" t="s">
        <v>307</v>
      </c>
    </row>
    <row r="11" spans="2:31">
      <c r="B11" s="428">
        <v>4</v>
      </c>
      <c r="C11" s="429" t="s">
        <v>308</v>
      </c>
      <c r="D11" s="461" t="s">
        <v>331</v>
      </c>
      <c r="E11" s="446" t="s">
        <v>331</v>
      </c>
      <c r="F11" s="472">
        <v>396</v>
      </c>
      <c r="G11" s="446" t="s">
        <v>331</v>
      </c>
      <c r="H11" s="472">
        <v>6.5</v>
      </c>
      <c r="I11" s="446" t="s">
        <v>331</v>
      </c>
      <c r="J11" s="446">
        <v>0</v>
      </c>
      <c r="K11" s="446" t="s">
        <v>331</v>
      </c>
      <c r="L11" s="472">
        <v>10</v>
      </c>
      <c r="M11" s="446" t="s">
        <v>331</v>
      </c>
      <c r="N11" s="446" t="s">
        <v>331</v>
      </c>
      <c r="O11" s="446" t="s">
        <v>331</v>
      </c>
      <c r="P11" s="446" t="s">
        <v>331</v>
      </c>
      <c r="Q11" s="446">
        <v>0</v>
      </c>
      <c r="R11" s="446" t="s">
        <v>331</v>
      </c>
      <c r="S11" s="446" t="s">
        <v>331</v>
      </c>
      <c r="T11" s="446" t="s">
        <v>331</v>
      </c>
      <c r="U11" s="446" t="s">
        <v>331</v>
      </c>
      <c r="V11" s="446">
        <v>0</v>
      </c>
      <c r="W11" s="446" t="s">
        <v>331</v>
      </c>
      <c r="X11" s="446" t="s">
        <v>331</v>
      </c>
      <c r="Y11" s="446" t="s">
        <v>331</v>
      </c>
      <c r="Z11" s="446">
        <v>0</v>
      </c>
      <c r="AA11" s="451">
        <v>412.5</v>
      </c>
    </row>
    <row r="12" spans="2:31">
      <c r="B12" s="428">
        <v>5</v>
      </c>
      <c r="C12" s="465" t="s">
        <v>309</v>
      </c>
      <c r="D12" s="461" t="s">
        <v>331</v>
      </c>
      <c r="E12" s="446">
        <v>0</v>
      </c>
      <c r="F12" s="446">
        <v>0</v>
      </c>
      <c r="G12" s="446">
        <v>0</v>
      </c>
      <c r="H12" s="446" t="s">
        <v>331</v>
      </c>
      <c r="I12" s="446">
        <v>0</v>
      </c>
      <c r="J12" s="446" t="s">
        <v>331</v>
      </c>
      <c r="K12" s="446" t="s">
        <v>331</v>
      </c>
      <c r="L12" s="446">
        <v>0</v>
      </c>
      <c r="M12" s="446" t="s">
        <v>331</v>
      </c>
      <c r="N12" s="446" t="s">
        <v>331</v>
      </c>
      <c r="O12" s="446" t="s">
        <v>331</v>
      </c>
      <c r="P12" s="446" t="s">
        <v>331</v>
      </c>
      <c r="Q12" s="446" t="s">
        <v>331</v>
      </c>
      <c r="R12" s="446" t="s">
        <v>331</v>
      </c>
      <c r="S12" s="446" t="s">
        <v>331</v>
      </c>
      <c r="T12" s="446" t="s">
        <v>331</v>
      </c>
      <c r="U12" s="446" t="s">
        <v>331</v>
      </c>
      <c r="V12" s="446">
        <v>0</v>
      </c>
      <c r="W12" s="446" t="s">
        <v>331</v>
      </c>
      <c r="X12" s="446" t="s">
        <v>331</v>
      </c>
      <c r="Y12" s="446" t="s">
        <v>331</v>
      </c>
      <c r="Z12" s="446">
        <v>0</v>
      </c>
      <c r="AA12" s="451">
        <v>0</v>
      </c>
    </row>
    <row r="13" spans="2:31">
      <c r="B13" s="428">
        <v>6</v>
      </c>
      <c r="C13" s="429" t="s">
        <v>310</v>
      </c>
      <c r="D13" s="461" t="s">
        <v>331</v>
      </c>
      <c r="E13" s="446" t="s">
        <v>331</v>
      </c>
      <c r="F13" s="446">
        <v>0</v>
      </c>
      <c r="G13" s="446" t="s">
        <v>331</v>
      </c>
      <c r="H13" s="446" t="s">
        <v>331</v>
      </c>
      <c r="I13" s="446" t="s">
        <v>331</v>
      </c>
      <c r="J13" s="446" t="s">
        <v>331</v>
      </c>
      <c r="K13" s="446" t="s">
        <v>331</v>
      </c>
      <c r="L13" s="446">
        <v>0</v>
      </c>
      <c r="M13" s="446" t="s">
        <v>331</v>
      </c>
      <c r="N13" s="446" t="s">
        <v>331</v>
      </c>
      <c r="O13" s="446">
        <v>0</v>
      </c>
      <c r="P13" s="446" t="s">
        <v>331</v>
      </c>
      <c r="Q13" s="472">
        <v>721</v>
      </c>
      <c r="R13" s="446">
        <v>0</v>
      </c>
      <c r="S13" s="472">
        <v>416.4</v>
      </c>
      <c r="T13" s="446" t="s">
        <v>331</v>
      </c>
      <c r="U13" s="446" t="s">
        <v>331</v>
      </c>
      <c r="V13" s="472">
        <v>200.6</v>
      </c>
      <c r="W13" s="446" t="s">
        <v>331</v>
      </c>
      <c r="X13" s="446" t="s">
        <v>331</v>
      </c>
      <c r="Y13" s="446" t="s">
        <v>331</v>
      </c>
      <c r="Z13" s="446">
        <v>0</v>
      </c>
      <c r="AA13" s="451">
        <v>1338</v>
      </c>
    </row>
    <row r="14" spans="2:31">
      <c r="B14" s="428">
        <v>7</v>
      </c>
      <c r="C14" s="429" t="s">
        <v>311</v>
      </c>
      <c r="D14" s="461" t="s">
        <v>331</v>
      </c>
      <c r="E14" s="446" t="s">
        <v>331</v>
      </c>
      <c r="F14" s="446" t="s">
        <v>331</v>
      </c>
      <c r="G14" s="446" t="s">
        <v>331</v>
      </c>
      <c r="H14" s="446" t="s">
        <v>331</v>
      </c>
      <c r="I14" s="446" t="s">
        <v>331</v>
      </c>
      <c r="J14" s="446" t="s">
        <v>331</v>
      </c>
      <c r="K14" s="446" t="s">
        <v>331</v>
      </c>
      <c r="L14" s="446" t="s">
        <v>331</v>
      </c>
      <c r="M14" s="446" t="s">
        <v>331</v>
      </c>
      <c r="N14" s="446" t="s">
        <v>331</v>
      </c>
      <c r="O14" s="446" t="s">
        <v>331</v>
      </c>
      <c r="P14" s="446" t="s">
        <v>331</v>
      </c>
      <c r="Q14" s="446" t="s">
        <v>331</v>
      </c>
      <c r="R14" s="446" t="s">
        <v>331</v>
      </c>
      <c r="S14" s="446" t="s">
        <v>331</v>
      </c>
      <c r="T14" s="446" t="s">
        <v>331</v>
      </c>
      <c r="U14" s="446" t="s">
        <v>331</v>
      </c>
      <c r="V14" s="446">
        <v>0</v>
      </c>
      <c r="W14" s="446" t="s">
        <v>331</v>
      </c>
      <c r="X14" s="446" t="s">
        <v>331</v>
      </c>
      <c r="Y14" s="446" t="s">
        <v>331</v>
      </c>
      <c r="Z14" s="446">
        <v>0</v>
      </c>
      <c r="AA14" s="451">
        <v>0</v>
      </c>
    </row>
    <row r="15" spans="2:31">
      <c r="B15" s="428">
        <v>8</v>
      </c>
      <c r="C15" s="429" t="s">
        <v>334</v>
      </c>
      <c r="D15" s="461" t="s">
        <v>331</v>
      </c>
      <c r="E15" s="446" t="s">
        <v>331</v>
      </c>
      <c r="F15" s="472">
        <v>2420.4</v>
      </c>
      <c r="G15" s="446" t="s">
        <v>331</v>
      </c>
      <c r="H15" s="446" t="s">
        <v>331</v>
      </c>
      <c r="I15" s="446" t="s">
        <v>331</v>
      </c>
      <c r="J15" s="446" t="s">
        <v>331</v>
      </c>
      <c r="K15" s="446">
        <v>0</v>
      </c>
      <c r="L15" s="446" t="s">
        <v>331</v>
      </c>
      <c r="M15" s="446" t="s">
        <v>331</v>
      </c>
      <c r="N15" s="446" t="s">
        <v>331</v>
      </c>
      <c r="O15" s="446" t="s">
        <v>331</v>
      </c>
      <c r="P15" s="446" t="s">
        <v>331</v>
      </c>
      <c r="Q15" s="472">
        <v>545.79999999999995</v>
      </c>
      <c r="R15" s="446" t="s">
        <v>331</v>
      </c>
      <c r="S15" s="446" t="s">
        <v>331</v>
      </c>
      <c r="T15" s="446" t="s">
        <v>331</v>
      </c>
      <c r="U15" s="446" t="s">
        <v>331</v>
      </c>
      <c r="V15" s="472">
        <v>348.7</v>
      </c>
      <c r="W15" s="446" t="s">
        <v>331</v>
      </c>
      <c r="X15" s="446" t="s">
        <v>331</v>
      </c>
      <c r="Y15" s="446" t="s">
        <v>331</v>
      </c>
      <c r="Z15" s="446" t="s">
        <v>331</v>
      </c>
      <c r="AA15" s="451">
        <v>3314.9</v>
      </c>
    </row>
    <row r="16" spans="2:31">
      <c r="B16" s="428">
        <v>9</v>
      </c>
      <c r="C16" s="429" t="s">
        <v>313</v>
      </c>
      <c r="D16" s="461" t="s">
        <v>331</v>
      </c>
      <c r="E16" s="446" t="s">
        <v>331</v>
      </c>
      <c r="F16" s="472">
        <v>12465.9</v>
      </c>
      <c r="G16" s="470">
        <v>13659.7</v>
      </c>
      <c r="H16" s="472">
        <v>14395</v>
      </c>
      <c r="I16" s="472">
        <v>12923.2</v>
      </c>
      <c r="J16" s="472">
        <v>5367.2</v>
      </c>
      <c r="K16" s="472">
        <v>4963.8</v>
      </c>
      <c r="L16" s="472">
        <v>952.7</v>
      </c>
      <c r="M16" s="472">
        <v>274.2</v>
      </c>
      <c r="N16" s="472">
        <v>8100.5</v>
      </c>
      <c r="O16" s="472">
        <v>766.9</v>
      </c>
      <c r="P16" s="472">
        <v>1576.3</v>
      </c>
      <c r="Q16" s="446" t="s">
        <v>331</v>
      </c>
      <c r="R16" s="446" t="s">
        <v>331</v>
      </c>
      <c r="S16" s="472">
        <v>2292.1999999999998</v>
      </c>
      <c r="T16" s="472">
        <v>285.39999999999998</v>
      </c>
      <c r="U16" s="446" t="s">
        <v>331</v>
      </c>
      <c r="V16" s="472">
        <v>783.3</v>
      </c>
      <c r="W16" s="472">
        <v>136.5</v>
      </c>
      <c r="X16" s="472">
        <v>17.7</v>
      </c>
      <c r="Y16" s="446" t="s">
        <v>331</v>
      </c>
      <c r="Z16" s="472">
        <v>551.9</v>
      </c>
      <c r="AA16" s="451">
        <v>79512.399999999994</v>
      </c>
    </row>
    <row r="17" spans="2:27" ht="15.75" customHeight="1">
      <c r="B17" s="430"/>
      <c r="C17" s="466" t="s">
        <v>335</v>
      </c>
      <c r="D17" s="461" t="s">
        <v>331</v>
      </c>
      <c r="E17" s="446" t="s">
        <v>331</v>
      </c>
      <c r="F17" s="472">
        <v>12465.9</v>
      </c>
      <c r="G17" s="470">
        <v>8149.9</v>
      </c>
      <c r="H17" s="472">
        <v>10937</v>
      </c>
      <c r="I17" s="472">
        <v>12922.8</v>
      </c>
      <c r="J17" s="472">
        <v>1767.7</v>
      </c>
      <c r="K17" s="446">
        <v>0</v>
      </c>
      <c r="L17" s="472">
        <v>517.79999999999995</v>
      </c>
      <c r="M17" s="472">
        <v>274.2</v>
      </c>
      <c r="N17" s="446">
        <v>0</v>
      </c>
      <c r="O17" s="446">
        <v>0</v>
      </c>
      <c r="P17" s="472">
        <v>49</v>
      </c>
      <c r="Q17" s="446" t="s">
        <v>331</v>
      </c>
      <c r="R17" s="446" t="s">
        <v>331</v>
      </c>
      <c r="S17" s="472">
        <v>88.2</v>
      </c>
      <c r="T17" s="446">
        <v>0</v>
      </c>
      <c r="U17" s="446" t="s">
        <v>331</v>
      </c>
      <c r="V17" s="446">
        <v>0</v>
      </c>
      <c r="W17" s="446">
        <v>0</v>
      </c>
      <c r="X17" s="446">
        <v>0</v>
      </c>
      <c r="Y17" s="446" t="s">
        <v>331</v>
      </c>
      <c r="Z17" s="446">
        <v>0</v>
      </c>
      <c r="AA17" s="451">
        <v>47172.5</v>
      </c>
    </row>
    <row r="18" spans="2:27">
      <c r="B18" s="428"/>
      <c r="C18" s="466" t="s">
        <v>315</v>
      </c>
      <c r="D18" s="461" t="s">
        <v>331</v>
      </c>
      <c r="E18" s="446" t="s">
        <v>331</v>
      </c>
      <c r="F18" s="446">
        <v>0</v>
      </c>
      <c r="G18" s="470">
        <v>5509.8</v>
      </c>
      <c r="H18" s="472">
        <v>3458</v>
      </c>
      <c r="I18" s="472">
        <v>0.4</v>
      </c>
      <c r="J18" s="472">
        <v>3599.5</v>
      </c>
      <c r="K18" s="472">
        <v>4963.8</v>
      </c>
      <c r="L18" s="472">
        <v>434.1</v>
      </c>
      <c r="M18" s="446">
        <v>0</v>
      </c>
      <c r="N18" s="446">
        <v>0</v>
      </c>
      <c r="O18" s="472">
        <v>766.9</v>
      </c>
      <c r="P18" s="472">
        <v>25.7</v>
      </c>
      <c r="Q18" s="446" t="s">
        <v>331</v>
      </c>
      <c r="R18" s="446" t="s">
        <v>331</v>
      </c>
      <c r="S18" s="472">
        <v>65.8</v>
      </c>
      <c r="T18" s="446">
        <v>0</v>
      </c>
      <c r="U18" s="446" t="s">
        <v>331</v>
      </c>
      <c r="V18" s="446">
        <v>0</v>
      </c>
      <c r="W18" s="472">
        <v>136.5</v>
      </c>
      <c r="X18" s="446">
        <v>0</v>
      </c>
      <c r="Y18" s="446" t="s">
        <v>331</v>
      </c>
      <c r="Z18" s="446">
        <v>0</v>
      </c>
      <c r="AA18" s="451">
        <v>18960.5</v>
      </c>
    </row>
    <row r="19" spans="2:27">
      <c r="B19" s="428"/>
      <c r="C19" s="466" t="s">
        <v>316</v>
      </c>
      <c r="D19" s="461" t="s">
        <v>331</v>
      </c>
      <c r="E19" s="446" t="s">
        <v>331</v>
      </c>
      <c r="F19" s="446">
        <v>0</v>
      </c>
      <c r="G19" s="446">
        <v>0</v>
      </c>
      <c r="H19" s="446">
        <v>0</v>
      </c>
      <c r="I19" s="446">
        <v>0</v>
      </c>
      <c r="J19" s="446">
        <v>0</v>
      </c>
      <c r="K19" s="446">
        <v>0</v>
      </c>
      <c r="L19" s="472">
        <v>0.8</v>
      </c>
      <c r="M19" s="446">
        <v>0</v>
      </c>
      <c r="N19" s="446">
        <v>0</v>
      </c>
      <c r="O19" s="446">
        <v>0</v>
      </c>
      <c r="P19" s="446">
        <v>0</v>
      </c>
      <c r="Q19" s="446" t="s">
        <v>331</v>
      </c>
      <c r="R19" s="446" t="s">
        <v>331</v>
      </c>
      <c r="S19" s="446">
        <v>0</v>
      </c>
      <c r="T19" s="446">
        <v>0</v>
      </c>
      <c r="U19" s="446" t="s">
        <v>331</v>
      </c>
      <c r="V19" s="472">
        <v>699.4</v>
      </c>
      <c r="W19" s="446">
        <v>0</v>
      </c>
      <c r="X19" s="446">
        <v>0</v>
      </c>
      <c r="Y19" s="446" t="s">
        <v>331</v>
      </c>
      <c r="Z19" s="446">
        <v>0</v>
      </c>
      <c r="AA19" s="451">
        <v>700.2</v>
      </c>
    </row>
    <row r="20" spans="2:27">
      <c r="B20" s="428"/>
      <c r="C20" s="466" t="s">
        <v>317</v>
      </c>
      <c r="D20" s="461" t="s">
        <v>331</v>
      </c>
      <c r="E20" s="446" t="s">
        <v>331</v>
      </c>
      <c r="F20" s="446">
        <v>0</v>
      </c>
      <c r="G20" s="446">
        <v>0</v>
      </c>
      <c r="H20" s="446">
        <v>0</v>
      </c>
      <c r="I20" s="446">
        <v>0</v>
      </c>
      <c r="J20" s="446">
        <v>0</v>
      </c>
      <c r="K20" s="446">
        <v>0</v>
      </c>
      <c r="L20" s="446">
        <v>0</v>
      </c>
      <c r="M20" s="446">
        <v>0</v>
      </c>
      <c r="N20" s="446">
        <v>0</v>
      </c>
      <c r="O20" s="446">
        <v>0</v>
      </c>
      <c r="P20" s="472">
        <v>1501.6</v>
      </c>
      <c r="Q20" s="446" t="s">
        <v>331</v>
      </c>
      <c r="R20" s="446" t="s">
        <v>331</v>
      </c>
      <c r="S20" s="446">
        <v>0</v>
      </c>
      <c r="T20" s="472">
        <v>285.39999999999998</v>
      </c>
      <c r="U20" s="446" t="s">
        <v>331</v>
      </c>
      <c r="V20" s="446">
        <v>0</v>
      </c>
      <c r="W20" s="446">
        <v>0</v>
      </c>
      <c r="X20" s="472">
        <v>17.7</v>
      </c>
      <c r="Y20" s="446" t="s">
        <v>331</v>
      </c>
      <c r="Z20" s="472">
        <v>89.9</v>
      </c>
      <c r="AA20" s="451">
        <v>1894.6</v>
      </c>
    </row>
    <row r="21" spans="2:27">
      <c r="B21" s="428"/>
      <c r="C21" s="466" t="s">
        <v>318</v>
      </c>
      <c r="D21" s="461" t="s">
        <v>331</v>
      </c>
      <c r="E21" s="446" t="s">
        <v>331</v>
      </c>
      <c r="F21" s="446">
        <v>0</v>
      </c>
      <c r="G21" s="446">
        <v>0</v>
      </c>
      <c r="H21" s="446">
        <v>0</v>
      </c>
      <c r="I21" s="446">
        <v>0</v>
      </c>
      <c r="J21" s="446">
        <v>0</v>
      </c>
      <c r="K21" s="446">
        <v>0</v>
      </c>
      <c r="L21" s="446">
        <v>0</v>
      </c>
      <c r="M21" s="446">
        <v>0</v>
      </c>
      <c r="N21" s="472">
        <v>8100.5</v>
      </c>
      <c r="O21" s="446">
        <v>0</v>
      </c>
      <c r="P21" s="446">
        <v>0</v>
      </c>
      <c r="Q21" s="446" t="s">
        <v>331</v>
      </c>
      <c r="R21" s="446" t="s">
        <v>331</v>
      </c>
      <c r="S21" s="472">
        <v>2138.1999999999998</v>
      </c>
      <c r="T21" s="446">
        <v>0</v>
      </c>
      <c r="U21" s="446" t="s">
        <v>331</v>
      </c>
      <c r="V21" s="472">
        <v>83.9</v>
      </c>
      <c r="W21" s="446">
        <v>0</v>
      </c>
      <c r="X21" s="446">
        <v>0</v>
      </c>
      <c r="Y21" s="446" t="s">
        <v>331</v>
      </c>
      <c r="Z21" s="446">
        <v>0</v>
      </c>
      <c r="AA21" s="451">
        <v>10322.6</v>
      </c>
    </row>
    <row r="22" spans="2:27">
      <c r="B22" s="428"/>
      <c r="C22" s="466" t="s">
        <v>323</v>
      </c>
      <c r="D22" s="461" t="s">
        <v>331</v>
      </c>
      <c r="E22" s="446" t="s">
        <v>331</v>
      </c>
      <c r="F22" s="446">
        <v>0</v>
      </c>
      <c r="G22" s="446">
        <v>0</v>
      </c>
      <c r="H22" s="446">
        <v>0</v>
      </c>
      <c r="I22" s="446">
        <v>0</v>
      </c>
      <c r="J22" s="446">
        <v>0</v>
      </c>
      <c r="K22" s="446">
        <v>0</v>
      </c>
      <c r="L22" s="446">
        <v>0</v>
      </c>
      <c r="M22" s="446">
        <v>0</v>
      </c>
      <c r="N22" s="446">
        <v>0</v>
      </c>
      <c r="O22" s="446">
        <v>0</v>
      </c>
      <c r="P22" s="446">
        <v>0</v>
      </c>
      <c r="Q22" s="446" t="s">
        <v>331</v>
      </c>
      <c r="R22" s="446" t="s">
        <v>331</v>
      </c>
      <c r="S22" s="446">
        <v>0</v>
      </c>
      <c r="T22" s="446">
        <v>0</v>
      </c>
      <c r="U22" s="446" t="s">
        <v>331</v>
      </c>
      <c r="V22" s="446">
        <v>0</v>
      </c>
      <c r="W22" s="446">
        <v>0</v>
      </c>
      <c r="X22" s="446">
        <v>0</v>
      </c>
      <c r="Y22" s="446" t="s">
        <v>331</v>
      </c>
      <c r="Z22" s="472">
        <v>462</v>
      </c>
      <c r="AA22" s="451">
        <v>462</v>
      </c>
    </row>
    <row r="23" spans="2:27">
      <c r="B23" s="428">
        <v>10</v>
      </c>
      <c r="C23" s="429" t="s">
        <v>320</v>
      </c>
      <c r="D23" s="461" t="s">
        <v>331</v>
      </c>
      <c r="E23" s="446" t="s">
        <v>331</v>
      </c>
      <c r="F23" s="446" t="s">
        <v>331</v>
      </c>
      <c r="G23" s="446" t="s">
        <v>331</v>
      </c>
      <c r="H23" s="446" t="s">
        <v>331</v>
      </c>
      <c r="I23" s="446" t="s">
        <v>331</v>
      </c>
      <c r="J23" s="446" t="s">
        <v>331</v>
      </c>
      <c r="K23" s="446" t="s">
        <v>331</v>
      </c>
      <c r="L23" s="446" t="s">
        <v>331</v>
      </c>
      <c r="M23" s="446" t="s">
        <v>331</v>
      </c>
      <c r="N23" s="446" t="s">
        <v>331</v>
      </c>
      <c r="O23" s="446" t="s">
        <v>331</v>
      </c>
      <c r="P23" s="446" t="s">
        <v>331</v>
      </c>
      <c r="Q23" s="446" t="s">
        <v>331</v>
      </c>
      <c r="R23" s="472">
        <v>79.099999999999994</v>
      </c>
      <c r="S23" s="446" t="s">
        <v>331</v>
      </c>
      <c r="T23" s="446" t="s">
        <v>331</v>
      </c>
      <c r="U23" s="472">
        <v>16</v>
      </c>
      <c r="V23" s="472">
        <v>437.9</v>
      </c>
      <c r="W23" s="446" t="s">
        <v>331</v>
      </c>
      <c r="X23" s="446" t="s">
        <v>331</v>
      </c>
      <c r="Y23" s="472">
        <v>177.7</v>
      </c>
      <c r="Z23" s="472">
        <v>414</v>
      </c>
      <c r="AA23" s="451">
        <v>1124.7</v>
      </c>
    </row>
    <row r="24" spans="2:27" ht="13.5" thickBot="1">
      <c r="B24" s="431">
        <v>11</v>
      </c>
      <c r="C24" s="441" t="s">
        <v>185</v>
      </c>
      <c r="D24" s="462">
        <v>218.7</v>
      </c>
      <c r="E24" s="463" t="s">
        <v>331</v>
      </c>
      <c r="F24" s="471">
        <v>263.3</v>
      </c>
      <c r="G24" s="463" t="s">
        <v>331</v>
      </c>
      <c r="H24" s="463" t="s">
        <v>331</v>
      </c>
      <c r="I24" s="463" t="s">
        <v>331</v>
      </c>
      <c r="J24" s="463" t="s">
        <v>331</v>
      </c>
      <c r="K24" s="463" t="s">
        <v>331</v>
      </c>
      <c r="L24" s="463" t="s">
        <v>331</v>
      </c>
      <c r="M24" s="463" t="s">
        <v>331</v>
      </c>
      <c r="N24" s="463" t="s">
        <v>331</v>
      </c>
      <c r="O24" s="463" t="s">
        <v>331</v>
      </c>
      <c r="P24" s="463" t="s">
        <v>331</v>
      </c>
      <c r="Q24" s="463" t="s">
        <v>331</v>
      </c>
      <c r="R24" s="463" t="s">
        <v>331</v>
      </c>
      <c r="S24" s="463" t="s">
        <v>331</v>
      </c>
      <c r="T24" s="463" t="s">
        <v>331</v>
      </c>
      <c r="U24" s="463" t="s">
        <v>331</v>
      </c>
      <c r="V24" s="471">
        <v>974.5</v>
      </c>
      <c r="W24" s="463" t="s">
        <v>331</v>
      </c>
      <c r="X24" s="463" t="s">
        <v>331</v>
      </c>
      <c r="Y24" s="463" t="s">
        <v>331</v>
      </c>
      <c r="Z24" s="463" t="s">
        <v>331</v>
      </c>
      <c r="AA24" s="764">
        <v>1456.4</v>
      </c>
    </row>
    <row r="25" spans="2:27" ht="14.25" thickTop="1" thickBot="1">
      <c r="B25" s="419"/>
      <c r="C25" s="419"/>
      <c r="D25" s="420"/>
      <c r="E25" s="420"/>
      <c r="F25" s="420"/>
      <c r="G25" s="420"/>
      <c r="H25" s="420"/>
      <c r="I25" s="420"/>
      <c r="J25" s="420"/>
      <c r="K25" s="420"/>
      <c r="L25" s="420"/>
      <c r="M25" s="420"/>
      <c r="N25" s="420"/>
      <c r="O25" s="420"/>
      <c r="P25" s="420"/>
      <c r="Q25" s="420"/>
      <c r="R25" s="420"/>
      <c r="S25" s="420"/>
      <c r="T25" s="420"/>
      <c r="U25" s="420"/>
      <c r="V25" s="420"/>
      <c r="W25" s="420"/>
      <c r="X25" s="420"/>
      <c r="Y25" s="420"/>
      <c r="Z25" s="420"/>
      <c r="AA25" s="446"/>
    </row>
    <row r="26" spans="2:27" ht="13.5" customHeight="1" thickTop="1">
      <c r="B26" s="896" t="s">
        <v>336</v>
      </c>
      <c r="C26" s="897"/>
      <c r="D26" s="897"/>
      <c r="E26" s="897"/>
      <c r="F26" s="897"/>
      <c r="G26" s="898"/>
    </row>
    <row r="27" spans="2:27" ht="21.6" customHeight="1" thickBot="1">
      <c r="B27" s="899"/>
      <c r="C27" s="900"/>
      <c r="D27" s="900"/>
      <c r="E27" s="900"/>
      <c r="F27" s="900"/>
      <c r="G27" s="901"/>
      <c r="I27" s="895" t="s">
        <v>55</v>
      </c>
      <c r="J27" s="895"/>
      <c r="K27" s="895"/>
      <c r="L27" s="100"/>
    </row>
    <row r="28" spans="2:27" ht="17.100000000000001" customHeight="1">
      <c r="B28" s="447"/>
      <c r="C28" s="448"/>
      <c r="D28" s="892">
        <v>46022</v>
      </c>
      <c r="E28" s="893"/>
      <c r="F28" s="893"/>
      <c r="G28" s="894"/>
    </row>
    <row r="29" spans="2:27">
      <c r="B29" s="433"/>
      <c r="C29" s="434"/>
      <c r="D29" s="449" t="s">
        <v>57</v>
      </c>
      <c r="E29" s="449" t="s">
        <v>247</v>
      </c>
      <c r="F29" s="449" t="s">
        <v>227</v>
      </c>
      <c r="G29" s="450" t="s">
        <v>228</v>
      </c>
    </row>
    <row r="30" spans="2:27" ht="63.75" customHeight="1">
      <c r="B30" s="890" t="s">
        <v>337</v>
      </c>
      <c r="C30" s="891"/>
      <c r="D30" s="435" t="s">
        <v>338</v>
      </c>
      <c r="E30" s="435" t="s">
        <v>339</v>
      </c>
      <c r="F30" s="435" t="s">
        <v>340</v>
      </c>
      <c r="G30" s="436" t="s">
        <v>341</v>
      </c>
      <c r="H30" s="421"/>
      <c r="I30" s="421"/>
      <c r="J30" s="421"/>
      <c r="K30" s="421"/>
      <c r="L30" s="421"/>
      <c r="M30" s="421"/>
      <c r="N30" s="421"/>
      <c r="O30" s="421"/>
    </row>
    <row r="31" spans="2:27">
      <c r="B31" s="437">
        <v>1</v>
      </c>
      <c r="C31" s="432" t="s">
        <v>342</v>
      </c>
      <c r="D31" s="442">
        <v>66148.7</v>
      </c>
      <c r="E31" s="442">
        <v>6687.1</v>
      </c>
      <c r="F31" s="473">
        <v>0.44</v>
      </c>
      <c r="G31" s="443">
        <v>67797.2</v>
      </c>
      <c r="H31" s="421"/>
      <c r="I31" s="421"/>
      <c r="J31" s="421"/>
      <c r="K31" s="421"/>
      <c r="L31" s="421"/>
      <c r="M31" s="421"/>
      <c r="N31" s="421"/>
      <c r="O31" s="421"/>
    </row>
    <row r="32" spans="2:27" ht="15.75" customHeight="1">
      <c r="B32" s="428">
        <v>2</v>
      </c>
      <c r="C32" s="429" t="s">
        <v>343</v>
      </c>
      <c r="D32" s="444">
        <v>19924.900000000001</v>
      </c>
      <c r="E32" s="444">
        <v>3406.4</v>
      </c>
      <c r="F32" s="474">
        <v>0.65</v>
      </c>
      <c r="G32" s="445">
        <v>22117.599999999999</v>
      </c>
      <c r="H32" s="421"/>
      <c r="I32" s="421"/>
      <c r="J32" s="421"/>
      <c r="K32" s="421"/>
      <c r="L32" s="421"/>
      <c r="M32" s="421"/>
      <c r="N32" s="421"/>
      <c r="O32" s="421"/>
      <c r="S32" s="422"/>
      <c r="T32" s="422"/>
      <c r="U32" s="422"/>
      <c r="V32" s="422"/>
    </row>
    <row r="33" spans="2:15">
      <c r="B33" s="428">
        <v>3</v>
      </c>
      <c r="C33" s="438">
        <v>0.75</v>
      </c>
      <c r="D33" s="444">
        <v>893.7</v>
      </c>
      <c r="E33" s="444">
        <v>961.7</v>
      </c>
      <c r="F33" s="474">
        <v>0.39</v>
      </c>
      <c r="G33" s="445">
        <v>1266.8</v>
      </c>
      <c r="H33" s="421"/>
      <c r="I33" s="421"/>
      <c r="J33" s="421"/>
      <c r="K33" s="421"/>
      <c r="L33" s="421"/>
      <c r="M33" s="421"/>
      <c r="N33" s="421"/>
      <c r="O33" s="421"/>
    </row>
    <row r="34" spans="2:15">
      <c r="B34" s="428">
        <v>4</v>
      </c>
      <c r="C34" s="438" t="s">
        <v>344</v>
      </c>
      <c r="D34" s="444">
        <v>2565.1</v>
      </c>
      <c r="E34" s="444">
        <v>498.6</v>
      </c>
      <c r="F34" s="474">
        <v>0.45</v>
      </c>
      <c r="G34" s="445">
        <v>2787.7</v>
      </c>
      <c r="H34" s="421"/>
      <c r="I34" s="421"/>
      <c r="J34" s="421"/>
      <c r="K34" s="421"/>
      <c r="L34" s="421"/>
      <c r="M34" s="421"/>
      <c r="N34" s="421"/>
      <c r="O34" s="421"/>
    </row>
    <row r="35" spans="2:15">
      <c r="B35" s="428">
        <v>5</v>
      </c>
      <c r="C35" s="429" t="s">
        <v>345</v>
      </c>
      <c r="D35" s="444">
        <v>2801.4</v>
      </c>
      <c r="E35" s="444">
        <v>621.70000000000005</v>
      </c>
      <c r="F35" s="474">
        <v>0.41</v>
      </c>
      <c r="G35" s="445">
        <v>3055.2</v>
      </c>
      <c r="H35" s="421"/>
      <c r="I35" s="421"/>
      <c r="J35" s="421"/>
      <c r="K35" s="421"/>
      <c r="L35" s="421"/>
      <c r="M35" s="421"/>
      <c r="N35" s="421"/>
      <c r="O35" s="421"/>
    </row>
    <row r="36" spans="2:15">
      <c r="B36" s="428">
        <v>6</v>
      </c>
      <c r="C36" s="429" t="s">
        <v>346</v>
      </c>
      <c r="D36" s="444">
        <v>323.10000000000002</v>
      </c>
      <c r="E36" s="444">
        <v>20.6</v>
      </c>
      <c r="F36" s="474">
        <v>0.57999999999999996</v>
      </c>
      <c r="G36" s="445">
        <v>331.9</v>
      </c>
      <c r="H36" s="421"/>
      <c r="I36" s="421"/>
      <c r="J36" s="421"/>
      <c r="K36" s="421"/>
      <c r="L36" s="421"/>
      <c r="M36" s="421"/>
      <c r="N36" s="421"/>
      <c r="O36" s="421"/>
    </row>
    <row r="37" spans="2:15" ht="13.5" thickBot="1">
      <c r="B37" s="616">
        <v>7</v>
      </c>
      <c r="C37" s="617">
        <v>1.5</v>
      </c>
      <c r="D37" s="618">
        <v>843.2</v>
      </c>
      <c r="E37" s="618">
        <v>143.6</v>
      </c>
      <c r="F37" s="619">
        <v>0.86</v>
      </c>
      <c r="G37" s="620">
        <v>965.9</v>
      </c>
      <c r="H37" s="421"/>
      <c r="I37" s="421"/>
      <c r="J37" s="421"/>
      <c r="K37" s="421"/>
      <c r="L37" s="421"/>
      <c r="M37" s="421"/>
      <c r="N37" s="421"/>
      <c r="O37" s="421"/>
    </row>
    <row r="38" spans="2:15">
      <c r="B38" s="428">
        <v>11</v>
      </c>
      <c r="C38" s="700" t="s">
        <v>347</v>
      </c>
      <c r="D38" s="701">
        <v>93500.1</v>
      </c>
      <c r="E38" s="701">
        <v>12339.6</v>
      </c>
      <c r="F38" s="702">
        <v>0.5</v>
      </c>
      <c r="G38" s="703">
        <v>98322.3</v>
      </c>
      <c r="H38" s="421"/>
      <c r="I38" s="423"/>
      <c r="J38" s="423"/>
      <c r="K38" s="421"/>
      <c r="L38" s="421"/>
      <c r="M38" s="421"/>
      <c r="N38" s="421"/>
      <c r="O38" s="421"/>
    </row>
    <row r="39" spans="2:15" ht="13.5" thickBot="1">
      <c r="B39" s="704" t="s">
        <v>348</v>
      </c>
      <c r="C39" s="705"/>
      <c r="D39" s="706"/>
      <c r="E39" s="707"/>
      <c r="F39" s="708"/>
      <c r="G39" s="709"/>
      <c r="H39" s="421"/>
      <c r="I39" s="423"/>
      <c r="J39" s="423"/>
      <c r="K39" s="421"/>
      <c r="L39" s="421"/>
      <c r="M39" s="421"/>
      <c r="N39" s="421"/>
      <c r="O39" s="421"/>
    </row>
    <row r="40" spans="2:15" ht="13.5" thickTop="1">
      <c r="H40" s="421"/>
    </row>
    <row r="41" spans="2:15">
      <c r="H41" s="421"/>
    </row>
    <row r="42" spans="2:15">
      <c r="H42" s="421"/>
    </row>
    <row r="43" spans="2:15">
      <c r="H43" s="421"/>
    </row>
    <row r="44" spans="2:15">
      <c r="H44" s="421"/>
    </row>
  </sheetData>
  <mergeCells count="8">
    <mergeCell ref="B30:C30"/>
    <mergeCell ref="D28:G28"/>
    <mergeCell ref="AC4:AE4"/>
    <mergeCell ref="I27:K27"/>
    <mergeCell ref="B26:G27"/>
    <mergeCell ref="D6:AA6"/>
    <mergeCell ref="B5:AA5"/>
    <mergeCell ref="B2:AA4"/>
  </mergeCells>
  <hyperlinks>
    <hyperlink ref="AC4" location="'Contents '!A1" display="Contents Page" xr:uid="{901068CC-C123-40FF-A527-C08ED6C2EFC0}"/>
    <hyperlink ref="I27" location="'Contents '!A1" display="Contents Page" xr:uid="{F4D7EB72-910B-4C41-8F6A-40D5691B7A7B}"/>
  </hyperlinks>
  <pageMargins left="0.7" right="0.7" top="0.75" bottom="0.75" header="0.3" footer="0.3"/>
  <headerFooter>
    <oddFooter>&amp;L_x000D_&amp;1#&amp;"Calibri"&amp;10&amp;K000000 C2 - Internal Use</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77C28-6AAA-4DC0-B3E1-DC101E64AE87}">
  <sheetPr>
    <tabColor rgb="FF8E0F4B"/>
  </sheetPr>
  <dimension ref="B1:AE44"/>
  <sheetViews>
    <sheetView showGridLines="0" zoomScale="70" zoomScaleNormal="70" workbookViewId="0">
      <selection activeCell="W30" sqref="W30"/>
    </sheetView>
  </sheetViews>
  <sheetFormatPr defaultColWidth="9.140625" defaultRowHeight="12.75"/>
  <cols>
    <col min="1" max="1" width="2" style="418" customWidth="1"/>
    <col min="2" max="2" width="3.42578125" style="418" customWidth="1"/>
    <col min="3" max="3" width="44.42578125" style="418" customWidth="1"/>
    <col min="4" max="5" width="11.85546875" style="418" bestFit="1" customWidth="1"/>
    <col min="6" max="6" width="10.5703125" style="418" customWidth="1"/>
    <col min="7" max="7" width="12.85546875" style="418" bestFit="1" customWidth="1"/>
    <col min="8" max="8" width="11.42578125" style="418" bestFit="1" customWidth="1"/>
    <col min="9" max="9" width="10.42578125" style="418" bestFit="1" customWidth="1"/>
    <col min="10" max="10" width="11.42578125" style="418" bestFit="1" customWidth="1"/>
    <col min="11" max="11" width="10.5703125" style="418" bestFit="1" customWidth="1"/>
    <col min="12" max="25" width="10.42578125" style="418" bestFit="1" customWidth="1"/>
    <col min="26" max="26" width="10.42578125" style="418" customWidth="1"/>
    <col min="27" max="27" width="10.42578125" style="418" bestFit="1" customWidth="1"/>
    <col min="28" max="28" width="2.5703125" style="418" customWidth="1"/>
    <col min="29" max="16384" width="9.140625" style="418"/>
  </cols>
  <sheetData>
    <row r="1" spans="2:31" ht="11.1" customHeight="1" thickBot="1"/>
    <row r="2" spans="2:31" ht="15.75" customHeight="1" thickTop="1">
      <c r="B2" s="903" t="s">
        <v>328</v>
      </c>
      <c r="C2" s="904"/>
      <c r="D2" s="904"/>
      <c r="E2" s="904"/>
      <c r="F2" s="904"/>
      <c r="G2" s="904"/>
      <c r="H2" s="904"/>
      <c r="I2" s="904"/>
      <c r="J2" s="904"/>
      <c r="K2" s="904"/>
      <c r="L2" s="904"/>
      <c r="M2" s="904"/>
      <c r="N2" s="904"/>
      <c r="O2" s="904"/>
      <c r="P2" s="904"/>
      <c r="Q2" s="904"/>
      <c r="R2" s="904"/>
      <c r="S2" s="904"/>
      <c r="T2" s="904"/>
      <c r="U2" s="904"/>
      <c r="V2" s="904"/>
      <c r="W2" s="904"/>
      <c r="X2" s="904"/>
      <c r="Y2" s="904"/>
      <c r="Z2" s="904"/>
      <c r="AA2" s="905"/>
    </row>
    <row r="3" spans="2:31" ht="12.95" customHeight="1">
      <c r="B3" s="906"/>
      <c r="C3" s="907"/>
      <c r="D3" s="907"/>
      <c r="E3" s="907"/>
      <c r="F3" s="907"/>
      <c r="G3" s="907"/>
      <c r="H3" s="907"/>
      <c r="I3" s="907"/>
      <c r="J3" s="907"/>
      <c r="K3" s="907"/>
      <c r="L3" s="907"/>
      <c r="M3" s="907"/>
      <c r="N3" s="907"/>
      <c r="O3" s="907"/>
      <c r="P3" s="907"/>
      <c r="Q3" s="907"/>
      <c r="R3" s="907"/>
      <c r="S3" s="907"/>
      <c r="T3" s="907"/>
      <c r="U3" s="907"/>
      <c r="V3" s="907"/>
      <c r="W3" s="907"/>
      <c r="X3" s="907"/>
      <c r="Y3" s="907"/>
      <c r="Z3" s="907"/>
      <c r="AA3" s="908"/>
    </row>
    <row r="4" spans="2:31" ht="18.95" customHeight="1" thickBot="1">
      <c r="B4" s="909"/>
      <c r="C4" s="910"/>
      <c r="D4" s="910"/>
      <c r="E4" s="910"/>
      <c r="F4" s="910"/>
      <c r="G4" s="910"/>
      <c r="H4" s="910"/>
      <c r="I4" s="910"/>
      <c r="J4" s="910"/>
      <c r="K4" s="910"/>
      <c r="L4" s="910"/>
      <c r="M4" s="910"/>
      <c r="N4" s="910"/>
      <c r="O4" s="910"/>
      <c r="P4" s="910"/>
      <c r="Q4" s="910"/>
      <c r="R4" s="910"/>
      <c r="S4" s="910"/>
      <c r="T4" s="910"/>
      <c r="U4" s="910"/>
      <c r="V4" s="910"/>
      <c r="W4" s="910"/>
      <c r="X4" s="910"/>
      <c r="Y4" s="910"/>
      <c r="Z4" s="910"/>
      <c r="AA4" s="911"/>
      <c r="AC4" s="895" t="s">
        <v>55</v>
      </c>
      <c r="AD4" s="895"/>
      <c r="AE4" s="895"/>
    </row>
    <row r="5" spans="2:31" ht="33.75" customHeight="1" thickBot="1">
      <c r="B5" s="788" t="s">
        <v>329</v>
      </c>
      <c r="C5" s="807"/>
      <c r="D5" s="807"/>
      <c r="E5" s="807"/>
      <c r="F5" s="807"/>
      <c r="G5" s="807"/>
      <c r="H5" s="807"/>
      <c r="I5" s="807"/>
      <c r="J5" s="807"/>
      <c r="K5" s="807"/>
      <c r="L5" s="807"/>
      <c r="M5" s="807"/>
      <c r="N5" s="807"/>
      <c r="O5" s="807"/>
      <c r="P5" s="807"/>
      <c r="Q5" s="807"/>
      <c r="R5" s="807"/>
      <c r="S5" s="807"/>
      <c r="T5" s="807"/>
      <c r="U5" s="807"/>
      <c r="V5" s="807"/>
      <c r="W5" s="807"/>
      <c r="X5" s="807"/>
      <c r="Y5" s="807"/>
      <c r="Z5" s="807"/>
      <c r="AA5" s="808"/>
    </row>
    <row r="6" spans="2:31" ht="20.45" customHeight="1">
      <c r="B6" s="426"/>
      <c r="C6" s="424"/>
      <c r="D6" s="892">
        <v>45838</v>
      </c>
      <c r="E6" s="892"/>
      <c r="F6" s="892"/>
      <c r="G6" s="892"/>
      <c r="H6" s="892"/>
      <c r="I6" s="892"/>
      <c r="J6" s="892"/>
      <c r="K6" s="892"/>
      <c r="L6" s="892"/>
      <c r="M6" s="892"/>
      <c r="N6" s="892"/>
      <c r="O6" s="892"/>
      <c r="P6" s="892"/>
      <c r="Q6" s="892"/>
      <c r="R6" s="892"/>
      <c r="S6" s="892"/>
      <c r="T6" s="892"/>
      <c r="U6" s="892"/>
      <c r="V6" s="892"/>
      <c r="W6" s="892"/>
      <c r="X6" s="892"/>
      <c r="Y6" s="892"/>
      <c r="Z6" s="892"/>
      <c r="AA6" s="902"/>
    </row>
    <row r="7" spans="2:31" ht="90" thickBot="1">
      <c r="B7" s="427"/>
      <c r="C7" s="425"/>
      <c r="D7" s="439">
        <v>0</v>
      </c>
      <c r="E7" s="439">
        <v>0.1</v>
      </c>
      <c r="F7" s="439">
        <v>0.2</v>
      </c>
      <c r="G7" s="439">
        <v>0.25</v>
      </c>
      <c r="H7" s="439">
        <v>0.3</v>
      </c>
      <c r="I7" s="439">
        <v>0.35</v>
      </c>
      <c r="J7" s="439">
        <v>0.4</v>
      </c>
      <c r="K7" s="439">
        <v>0.45</v>
      </c>
      <c r="L7" s="439">
        <v>0.5</v>
      </c>
      <c r="M7" s="439">
        <v>0.55000000000000004</v>
      </c>
      <c r="N7" s="439">
        <v>0.6</v>
      </c>
      <c r="O7" s="439">
        <v>0.65</v>
      </c>
      <c r="P7" s="439">
        <v>0.7</v>
      </c>
      <c r="Q7" s="439">
        <v>0.75</v>
      </c>
      <c r="R7" s="439">
        <v>0.8</v>
      </c>
      <c r="S7" s="439">
        <v>0.85</v>
      </c>
      <c r="T7" s="439">
        <v>0.9</v>
      </c>
      <c r="U7" s="439">
        <v>0.95</v>
      </c>
      <c r="V7" s="439">
        <v>1</v>
      </c>
      <c r="W7" s="439">
        <v>1.05</v>
      </c>
      <c r="X7" s="439">
        <v>1.1000000000000001</v>
      </c>
      <c r="Y7" s="439">
        <v>1.2</v>
      </c>
      <c r="Z7" s="439">
        <v>1.5</v>
      </c>
      <c r="AA7" s="440" t="s">
        <v>330</v>
      </c>
    </row>
    <row r="8" spans="2:31">
      <c r="B8" s="428">
        <v>1</v>
      </c>
      <c r="C8" s="465" t="s">
        <v>304</v>
      </c>
      <c r="D8" s="472">
        <v>9061.7000000000007</v>
      </c>
      <c r="E8" s="446" t="s">
        <v>331</v>
      </c>
      <c r="F8" s="446">
        <v>0</v>
      </c>
      <c r="G8" s="446" t="s">
        <v>331</v>
      </c>
      <c r="H8" s="446" t="s">
        <v>331</v>
      </c>
      <c r="I8" s="446" t="s">
        <v>331</v>
      </c>
      <c r="J8" s="446" t="s">
        <v>331</v>
      </c>
      <c r="K8" s="446" t="s">
        <v>331</v>
      </c>
      <c r="L8" s="446">
        <v>0</v>
      </c>
      <c r="M8" s="446" t="s">
        <v>331</v>
      </c>
      <c r="N8" s="446" t="s">
        <v>331</v>
      </c>
      <c r="O8" s="446" t="s">
        <v>331</v>
      </c>
      <c r="P8" s="446" t="s">
        <v>331</v>
      </c>
      <c r="Q8" s="446" t="s">
        <v>331</v>
      </c>
      <c r="R8" s="446" t="s">
        <v>331</v>
      </c>
      <c r="S8" s="446" t="s">
        <v>331</v>
      </c>
      <c r="T8" s="446" t="s">
        <v>331</v>
      </c>
      <c r="U8" s="446" t="s">
        <v>331</v>
      </c>
      <c r="V8" s="472">
        <v>9.1</v>
      </c>
      <c r="W8" s="446" t="s">
        <v>331</v>
      </c>
      <c r="X8" s="446" t="s">
        <v>331</v>
      </c>
      <c r="Y8" s="446" t="s">
        <v>331</v>
      </c>
      <c r="Z8" s="446">
        <v>0</v>
      </c>
      <c r="AA8" s="451">
        <v>9070.7999999999993</v>
      </c>
    </row>
    <row r="9" spans="2:31">
      <c r="B9" s="428">
        <v>2</v>
      </c>
      <c r="C9" s="429" t="s">
        <v>332</v>
      </c>
      <c r="D9" s="446" t="s">
        <v>331</v>
      </c>
      <c r="E9" s="446" t="s">
        <v>331</v>
      </c>
      <c r="F9" s="446">
        <v>0</v>
      </c>
      <c r="G9" s="446" t="s">
        <v>331</v>
      </c>
      <c r="H9" s="446" t="s">
        <v>331</v>
      </c>
      <c r="I9" s="446" t="s">
        <v>331</v>
      </c>
      <c r="J9" s="446" t="s">
        <v>331</v>
      </c>
      <c r="K9" s="446" t="s">
        <v>331</v>
      </c>
      <c r="L9" s="472">
        <v>106</v>
      </c>
      <c r="M9" s="446" t="s">
        <v>331</v>
      </c>
      <c r="N9" s="446" t="s">
        <v>331</v>
      </c>
      <c r="O9" s="446" t="s">
        <v>331</v>
      </c>
      <c r="P9" s="446" t="s">
        <v>331</v>
      </c>
      <c r="Q9" s="446" t="s">
        <v>331</v>
      </c>
      <c r="R9" s="446" t="s">
        <v>331</v>
      </c>
      <c r="S9" s="446" t="s">
        <v>331</v>
      </c>
      <c r="T9" s="446" t="s">
        <v>331</v>
      </c>
      <c r="U9" s="446" t="s">
        <v>331</v>
      </c>
      <c r="V9" s="446">
        <v>0</v>
      </c>
      <c r="W9" s="446" t="s">
        <v>331</v>
      </c>
      <c r="X9" s="446" t="s">
        <v>331</v>
      </c>
      <c r="Y9" s="446" t="s">
        <v>331</v>
      </c>
      <c r="Z9" s="446">
        <v>0</v>
      </c>
      <c r="AA9" s="451">
        <v>106</v>
      </c>
    </row>
    <row r="10" spans="2:31" hidden="1">
      <c r="B10" s="428">
        <v>3</v>
      </c>
      <c r="C10" s="429" t="s">
        <v>333</v>
      </c>
      <c r="D10" s="446" t="s">
        <v>307</v>
      </c>
      <c r="E10" s="446" t="s">
        <v>331</v>
      </c>
      <c r="F10" s="446" t="s">
        <v>307</v>
      </c>
      <c r="G10" s="446" t="s">
        <v>331</v>
      </c>
      <c r="H10" s="446" t="s">
        <v>307</v>
      </c>
      <c r="I10" s="446" t="s">
        <v>331</v>
      </c>
      <c r="J10" s="446" t="s">
        <v>331</v>
      </c>
      <c r="K10" s="446" t="s">
        <v>331</v>
      </c>
      <c r="L10" s="446" t="s">
        <v>307</v>
      </c>
      <c r="M10" s="446" t="s">
        <v>331</v>
      </c>
      <c r="N10" s="446" t="s">
        <v>331</v>
      </c>
      <c r="O10" s="446" t="s">
        <v>331</v>
      </c>
      <c r="P10" s="446" t="s">
        <v>331</v>
      </c>
      <c r="Q10" s="446" t="s">
        <v>331</v>
      </c>
      <c r="R10" s="446" t="s">
        <v>331</v>
      </c>
      <c r="S10" s="446" t="s">
        <v>331</v>
      </c>
      <c r="T10" s="446" t="s">
        <v>331</v>
      </c>
      <c r="U10" s="446" t="s">
        <v>331</v>
      </c>
      <c r="V10" s="446" t="s">
        <v>307</v>
      </c>
      <c r="W10" s="446" t="s">
        <v>331</v>
      </c>
      <c r="X10" s="446" t="s">
        <v>331</v>
      </c>
      <c r="Y10" s="446" t="s">
        <v>331</v>
      </c>
      <c r="Z10" s="446" t="s">
        <v>307</v>
      </c>
      <c r="AA10" s="451" t="s">
        <v>307</v>
      </c>
    </row>
    <row r="11" spans="2:31">
      <c r="B11" s="428">
        <v>4</v>
      </c>
      <c r="C11" s="429" t="s">
        <v>308</v>
      </c>
      <c r="D11" s="446" t="s">
        <v>331</v>
      </c>
      <c r="E11" s="446" t="s">
        <v>331</v>
      </c>
      <c r="F11" s="472">
        <v>424.8</v>
      </c>
      <c r="G11" s="446" t="s">
        <v>331</v>
      </c>
      <c r="H11" s="472">
        <v>278.7</v>
      </c>
      <c r="I11" s="446" t="s">
        <v>331</v>
      </c>
      <c r="J11" s="446">
        <v>0</v>
      </c>
      <c r="K11" s="446" t="s">
        <v>331</v>
      </c>
      <c r="L11" s="472">
        <v>10</v>
      </c>
      <c r="M11" s="446" t="s">
        <v>331</v>
      </c>
      <c r="N11" s="446" t="s">
        <v>331</v>
      </c>
      <c r="O11" s="446" t="s">
        <v>331</v>
      </c>
      <c r="P11" s="446" t="s">
        <v>331</v>
      </c>
      <c r="Q11" s="446">
        <v>0</v>
      </c>
      <c r="R11" s="446" t="s">
        <v>331</v>
      </c>
      <c r="S11" s="446" t="s">
        <v>331</v>
      </c>
      <c r="T11" s="446" t="s">
        <v>331</v>
      </c>
      <c r="U11" s="446" t="s">
        <v>331</v>
      </c>
      <c r="V11" s="446">
        <v>0</v>
      </c>
      <c r="W11" s="446" t="s">
        <v>331</v>
      </c>
      <c r="X11" s="446" t="s">
        <v>331</v>
      </c>
      <c r="Y11" s="446" t="s">
        <v>331</v>
      </c>
      <c r="Z11" s="446">
        <v>0</v>
      </c>
      <c r="AA11" s="451">
        <v>713.5</v>
      </c>
    </row>
    <row r="12" spans="2:31">
      <c r="B12" s="428">
        <v>5</v>
      </c>
      <c r="C12" s="465" t="s">
        <v>309</v>
      </c>
      <c r="D12" s="446" t="s">
        <v>331</v>
      </c>
      <c r="E12" s="446">
        <v>10.3</v>
      </c>
      <c r="F12" s="446">
        <v>0</v>
      </c>
      <c r="G12" s="446">
        <v>0</v>
      </c>
      <c r="H12" s="446" t="s">
        <v>331</v>
      </c>
      <c r="I12" s="446">
        <v>0</v>
      </c>
      <c r="J12" s="446" t="s">
        <v>331</v>
      </c>
      <c r="K12" s="446" t="s">
        <v>331</v>
      </c>
      <c r="L12" s="446">
        <v>0</v>
      </c>
      <c r="M12" s="446" t="s">
        <v>331</v>
      </c>
      <c r="N12" s="446" t="s">
        <v>331</v>
      </c>
      <c r="O12" s="446" t="s">
        <v>331</v>
      </c>
      <c r="P12" s="446" t="s">
        <v>331</v>
      </c>
      <c r="Q12" s="446" t="s">
        <v>331</v>
      </c>
      <c r="R12" s="446" t="s">
        <v>331</v>
      </c>
      <c r="S12" s="446" t="s">
        <v>331</v>
      </c>
      <c r="T12" s="446" t="s">
        <v>331</v>
      </c>
      <c r="U12" s="446" t="s">
        <v>331</v>
      </c>
      <c r="V12" s="446">
        <v>0</v>
      </c>
      <c r="W12" s="446" t="s">
        <v>331</v>
      </c>
      <c r="X12" s="446" t="s">
        <v>331</v>
      </c>
      <c r="Y12" s="446" t="s">
        <v>331</v>
      </c>
      <c r="Z12" s="446">
        <v>0</v>
      </c>
      <c r="AA12" s="451">
        <v>10.3</v>
      </c>
    </row>
    <row r="13" spans="2:31">
      <c r="B13" s="428">
        <v>6</v>
      </c>
      <c r="C13" s="429" t="s">
        <v>310</v>
      </c>
      <c r="D13" s="446" t="s">
        <v>331</v>
      </c>
      <c r="E13" s="446" t="s">
        <v>331</v>
      </c>
      <c r="F13" s="446">
        <v>0</v>
      </c>
      <c r="G13" s="446" t="s">
        <v>331</v>
      </c>
      <c r="H13" s="446" t="s">
        <v>331</v>
      </c>
      <c r="I13" s="446" t="s">
        <v>331</v>
      </c>
      <c r="J13" s="446" t="s">
        <v>331</v>
      </c>
      <c r="K13" s="446" t="s">
        <v>331</v>
      </c>
      <c r="L13" s="446">
        <v>0</v>
      </c>
      <c r="M13" s="446" t="s">
        <v>331</v>
      </c>
      <c r="N13" s="446" t="s">
        <v>331</v>
      </c>
      <c r="O13" s="446">
        <v>0</v>
      </c>
      <c r="P13" s="446" t="s">
        <v>331</v>
      </c>
      <c r="Q13" s="472">
        <v>712.2</v>
      </c>
      <c r="R13" s="446">
        <v>0</v>
      </c>
      <c r="S13" s="472">
        <v>418.1</v>
      </c>
      <c r="T13" s="446" t="s">
        <v>331</v>
      </c>
      <c r="U13" s="446" t="s">
        <v>331</v>
      </c>
      <c r="V13" s="472">
        <v>172.1</v>
      </c>
      <c r="W13" s="446" t="s">
        <v>331</v>
      </c>
      <c r="X13" s="446" t="s">
        <v>331</v>
      </c>
      <c r="Y13" s="446" t="s">
        <v>331</v>
      </c>
      <c r="Z13" s="446">
        <v>0</v>
      </c>
      <c r="AA13" s="451">
        <v>1302.4000000000001</v>
      </c>
    </row>
    <row r="14" spans="2:31">
      <c r="B14" s="428">
        <v>7</v>
      </c>
      <c r="C14" s="429" t="s">
        <v>311</v>
      </c>
      <c r="D14" s="446" t="s">
        <v>331</v>
      </c>
      <c r="E14" s="446" t="s">
        <v>331</v>
      </c>
      <c r="F14" s="446" t="s">
        <v>331</v>
      </c>
      <c r="G14" s="446" t="s">
        <v>331</v>
      </c>
      <c r="H14" s="446" t="s">
        <v>331</v>
      </c>
      <c r="I14" s="446" t="s">
        <v>331</v>
      </c>
      <c r="J14" s="446" t="s">
        <v>331</v>
      </c>
      <c r="K14" s="446" t="s">
        <v>331</v>
      </c>
      <c r="L14" s="446" t="s">
        <v>331</v>
      </c>
      <c r="M14" s="446" t="s">
        <v>331</v>
      </c>
      <c r="N14" s="446" t="s">
        <v>331</v>
      </c>
      <c r="O14" s="446" t="s">
        <v>331</v>
      </c>
      <c r="P14" s="446" t="s">
        <v>331</v>
      </c>
      <c r="Q14" s="446" t="s">
        <v>331</v>
      </c>
      <c r="R14" s="446" t="s">
        <v>331</v>
      </c>
      <c r="S14" s="446" t="s">
        <v>331</v>
      </c>
      <c r="T14" s="446" t="s">
        <v>331</v>
      </c>
      <c r="U14" s="446" t="s">
        <v>331</v>
      </c>
      <c r="V14" s="446">
        <v>0</v>
      </c>
      <c r="W14" s="446" t="s">
        <v>331</v>
      </c>
      <c r="X14" s="446" t="s">
        <v>331</v>
      </c>
      <c r="Y14" s="446" t="s">
        <v>331</v>
      </c>
      <c r="Z14" s="472">
        <v>0.5</v>
      </c>
      <c r="AA14" s="451">
        <v>0.5</v>
      </c>
    </row>
    <row r="15" spans="2:31">
      <c r="B15" s="428">
        <v>8</v>
      </c>
      <c r="C15" s="429" t="s">
        <v>334</v>
      </c>
      <c r="D15" s="446" t="s">
        <v>331</v>
      </c>
      <c r="E15" s="446" t="s">
        <v>331</v>
      </c>
      <c r="F15" s="472">
        <v>2413.5</v>
      </c>
      <c r="G15" s="446" t="s">
        <v>331</v>
      </c>
      <c r="H15" s="446" t="s">
        <v>331</v>
      </c>
      <c r="I15" s="446" t="s">
        <v>331</v>
      </c>
      <c r="J15" s="446" t="s">
        <v>331</v>
      </c>
      <c r="K15" s="446">
        <v>0</v>
      </c>
      <c r="L15" s="446" t="s">
        <v>331</v>
      </c>
      <c r="M15" s="446" t="s">
        <v>331</v>
      </c>
      <c r="N15" s="446" t="s">
        <v>331</v>
      </c>
      <c r="O15" s="446" t="s">
        <v>331</v>
      </c>
      <c r="P15" s="446" t="s">
        <v>331</v>
      </c>
      <c r="Q15" s="472">
        <v>530.6</v>
      </c>
      <c r="R15" s="446" t="s">
        <v>331</v>
      </c>
      <c r="S15" s="446" t="s">
        <v>331</v>
      </c>
      <c r="T15" s="446" t="s">
        <v>331</v>
      </c>
      <c r="U15" s="446" t="s">
        <v>331</v>
      </c>
      <c r="V15" s="472">
        <v>332.5</v>
      </c>
      <c r="W15" s="446" t="s">
        <v>331</v>
      </c>
      <c r="X15" s="446" t="s">
        <v>331</v>
      </c>
      <c r="Y15" s="446" t="s">
        <v>331</v>
      </c>
      <c r="Z15" s="446" t="s">
        <v>331</v>
      </c>
      <c r="AA15" s="451">
        <v>3276.6</v>
      </c>
    </row>
    <row r="16" spans="2:31">
      <c r="B16" s="428">
        <v>9</v>
      </c>
      <c r="C16" s="429" t="s">
        <v>313</v>
      </c>
      <c r="D16" s="446" t="s">
        <v>331</v>
      </c>
      <c r="E16" s="446" t="s">
        <v>331</v>
      </c>
      <c r="F16" s="472">
        <v>11961.5</v>
      </c>
      <c r="G16" s="472">
        <v>13443.1</v>
      </c>
      <c r="H16" s="472">
        <v>14550.7</v>
      </c>
      <c r="I16" s="472">
        <v>14058.8</v>
      </c>
      <c r="J16" s="472">
        <v>5843.5</v>
      </c>
      <c r="K16" s="472">
        <v>5033.2</v>
      </c>
      <c r="L16" s="472">
        <v>1016.6</v>
      </c>
      <c r="M16" s="472">
        <v>295.2</v>
      </c>
      <c r="N16" s="472">
        <v>7990.3</v>
      </c>
      <c r="O16" s="472">
        <v>798.3</v>
      </c>
      <c r="P16" s="472">
        <v>1589.4</v>
      </c>
      <c r="Q16" s="446" t="s">
        <v>331</v>
      </c>
      <c r="R16" s="446" t="s">
        <v>331</v>
      </c>
      <c r="S16" s="472">
        <v>2175.8000000000002</v>
      </c>
      <c r="T16" s="472">
        <v>268.89999999999998</v>
      </c>
      <c r="U16" s="446" t="s">
        <v>331</v>
      </c>
      <c r="V16" s="472">
        <v>887.8</v>
      </c>
      <c r="W16" s="472">
        <v>112.6</v>
      </c>
      <c r="X16" s="472">
        <v>18.8</v>
      </c>
      <c r="Y16" s="446" t="s">
        <v>331</v>
      </c>
      <c r="Z16" s="472">
        <v>607.1</v>
      </c>
      <c r="AA16" s="451">
        <v>80651.600000000006</v>
      </c>
    </row>
    <row r="17" spans="2:27" ht="15.75" customHeight="1">
      <c r="B17" s="430"/>
      <c r="C17" s="466" t="s">
        <v>335</v>
      </c>
      <c r="D17" s="446" t="s">
        <v>331</v>
      </c>
      <c r="E17" s="446" t="s">
        <v>331</v>
      </c>
      <c r="F17" s="472">
        <v>11961.5</v>
      </c>
      <c r="G17" s="472">
        <v>8051.8</v>
      </c>
      <c r="H17" s="472">
        <v>10989.8</v>
      </c>
      <c r="I17" s="472">
        <v>14057.2</v>
      </c>
      <c r="J17" s="472">
        <v>1959.7</v>
      </c>
      <c r="K17" s="446">
        <v>0</v>
      </c>
      <c r="L17" s="472">
        <v>566.29999999999995</v>
      </c>
      <c r="M17" s="472">
        <v>295.2</v>
      </c>
      <c r="N17" s="446">
        <v>0</v>
      </c>
      <c r="O17" s="446">
        <v>0</v>
      </c>
      <c r="P17" s="472">
        <v>59</v>
      </c>
      <c r="Q17" s="446" t="s">
        <v>331</v>
      </c>
      <c r="R17" s="446" t="s">
        <v>331</v>
      </c>
      <c r="S17" s="472">
        <v>62.4</v>
      </c>
      <c r="T17" s="446">
        <v>0</v>
      </c>
      <c r="U17" s="446" t="s">
        <v>331</v>
      </c>
      <c r="V17" s="446">
        <v>0</v>
      </c>
      <c r="W17" s="446">
        <v>0</v>
      </c>
      <c r="X17" s="446">
        <v>0</v>
      </c>
      <c r="Y17" s="446" t="s">
        <v>331</v>
      </c>
      <c r="Z17" s="446">
        <v>0</v>
      </c>
      <c r="AA17" s="451">
        <v>48002.9</v>
      </c>
    </row>
    <row r="18" spans="2:27">
      <c r="B18" s="428"/>
      <c r="C18" s="466" t="s">
        <v>315</v>
      </c>
      <c r="D18" s="446" t="s">
        <v>331</v>
      </c>
      <c r="E18" s="446" t="s">
        <v>331</v>
      </c>
      <c r="F18" s="446">
        <v>0</v>
      </c>
      <c r="G18" s="472">
        <v>5391.3</v>
      </c>
      <c r="H18" s="472">
        <v>3560.9</v>
      </c>
      <c r="I18" s="472">
        <v>1.6</v>
      </c>
      <c r="J18" s="472">
        <v>3883.8</v>
      </c>
      <c r="K18" s="472">
        <v>5033.2</v>
      </c>
      <c r="L18" s="472">
        <v>449.6</v>
      </c>
      <c r="M18" s="446">
        <v>0</v>
      </c>
      <c r="N18" s="446">
        <v>0</v>
      </c>
      <c r="O18" s="472">
        <v>798.3</v>
      </c>
      <c r="P18" s="472">
        <v>26.3</v>
      </c>
      <c r="Q18" s="446" t="s">
        <v>331</v>
      </c>
      <c r="R18" s="446" t="s">
        <v>331</v>
      </c>
      <c r="S18" s="472">
        <v>42.8</v>
      </c>
      <c r="T18" s="446">
        <v>0</v>
      </c>
      <c r="U18" s="446" t="s">
        <v>331</v>
      </c>
      <c r="V18" s="446">
        <v>0</v>
      </c>
      <c r="W18" s="472">
        <v>112.6</v>
      </c>
      <c r="X18" s="446">
        <v>0</v>
      </c>
      <c r="Y18" s="446" t="s">
        <v>331</v>
      </c>
      <c r="Z18" s="446">
        <v>0</v>
      </c>
      <c r="AA18" s="451">
        <v>19300.400000000001</v>
      </c>
    </row>
    <row r="19" spans="2:27">
      <c r="B19" s="428"/>
      <c r="C19" s="466" t="s">
        <v>316</v>
      </c>
      <c r="D19" s="446" t="s">
        <v>331</v>
      </c>
      <c r="E19" s="446" t="s">
        <v>331</v>
      </c>
      <c r="F19" s="446">
        <v>0</v>
      </c>
      <c r="G19" s="446">
        <v>0</v>
      </c>
      <c r="H19" s="446">
        <v>0</v>
      </c>
      <c r="I19" s="446">
        <v>0</v>
      </c>
      <c r="J19" s="446">
        <v>0</v>
      </c>
      <c r="K19" s="446">
        <v>0</v>
      </c>
      <c r="L19" s="472">
        <v>0.7</v>
      </c>
      <c r="M19" s="446">
        <v>0</v>
      </c>
      <c r="N19" s="446">
        <v>0</v>
      </c>
      <c r="O19" s="446">
        <v>0</v>
      </c>
      <c r="P19" s="446">
        <v>0</v>
      </c>
      <c r="Q19" s="446" t="s">
        <v>331</v>
      </c>
      <c r="R19" s="446" t="s">
        <v>331</v>
      </c>
      <c r="S19" s="446">
        <v>0</v>
      </c>
      <c r="T19" s="446">
        <v>0</v>
      </c>
      <c r="U19" s="446" t="s">
        <v>331</v>
      </c>
      <c r="V19" s="472">
        <v>777.2</v>
      </c>
      <c r="W19" s="446">
        <v>0</v>
      </c>
      <c r="X19" s="446">
        <v>0</v>
      </c>
      <c r="Y19" s="446" t="s">
        <v>331</v>
      </c>
      <c r="Z19" s="446">
        <v>0</v>
      </c>
      <c r="AA19" s="451">
        <v>777.9</v>
      </c>
    </row>
    <row r="20" spans="2:27">
      <c r="B20" s="428"/>
      <c r="C20" s="466" t="s">
        <v>317</v>
      </c>
      <c r="D20" s="446" t="s">
        <v>331</v>
      </c>
      <c r="E20" s="446" t="s">
        <v>331</v>
      </c>
      <c r="F20" s="446">
        <v>0</v>
      </c>
      <c r="G20" s="446">
        <v>0</v>
      </c>
      <c r="H20" s="446">
        <v>0</v>
      </c>
      <c r="I20" s="446">
        <v>0</v>
      </c>
      <c r="J20" s="446">
        <v>0</v>
      </c>
      <c r="K20" s="446">
        <v>0</v>
      </c>
      <c r="L20" s="446">
        <v>0</v>
      </c>
      <c r="M20" s="446">
        <v>0</v>
      </c>
      <c r="N20" s="446">
        <v>0</v>
      </c>
      <c r="O20" s="446">
        <v>0</v>
      </c>
      <c r="P20" s="472">
        <v>1504.1</v>
      </c>
      <c r="Q20" s="446" t="s">
        <v>331</v>
      </c>
      <c r="R20" s="446" t="s">
        <v>331</v>
      </c>
      <c r="S20" s="446">
        <v>0</v>
      </c>
      <c r="T20" s="472">
        <v>268.89999999999998</v>
      </c>
      <c r="U20" s="446" t="s">
        <v>331</v>
      </c>
      <c r="V20" s="446">
        <v>0</v>
      </c>
      <c r="W20" s="446">
        <v>0</v>
      </c>
      <c r="X20" s="472">
        <v>18.8</v>
      </c>
      <c r="Y20" s="446" t="s">
        <v>331</v>
      </c>
      <c r="Z20" s="472">
        <v>90.3</v>
      </c>
      <c r="AA20" s="451">
        <v>1882.1</v>
      </c>
    </row>
    <row r="21" spans="2:27">
      <c r="B21" s="428"/>
      <c r="C21" s="466" t="s">
        <v>318</v>
      </c>
      <c r="D21" s="446" t="s">
        <v>331</v>
      </c>
      <c r="E21" s="446" t="s">
        <v>331</v>
      </c>
      <c r="F21" s="446">
        <v>0</v>
      </c>
      <c r="G21" s="446">
        <v>0</v>
      </c>
      <c r="H21" s="446">
        <v>0</v>
      </c>
      <c r="I21" s="446">
        <v>0</v>
      </c>
      <c r="J21" s="446">
        <v>0</v>
      </c>
      <c r="K21" s="446">
        <v>0</v>
      </c>
      <c r="L21" s="446">
        <v>0</v>
      </c>
      <c r="M21" s="446">
        <v>0</v>
      </c>
      <c r="N21" s="472">
        <v>7990.3</v>
      </c>
      <c r="O21" s="446">
        <v>0</v>
      </c>
      <c r="P21" s="446">
        <v>0</v>
      </c>
      <c r="Q21" s="446" t="s">
        <v>331</v>
      </c>
      <c r="R21" s="446" t="s">
        <v>331</v>
      </c>
      <c r="S21" s="472">
        <v>2070.6</v>
      </c>
      <c r="T21" s="446">
        <v>0</v>
      </c>
      <c r="U21" s="446" t="s">
        <v>331</v>
      </c>
      <c r="V21" s="472">
        <v>110.6</v>
      </c>
      <c r="W21" s="446">
        <v>0</v>
      </c>
      <c r="X21" s="446">
        <v>0</v>
      </c>
      <c r="Y21" s="446" t="s">
        <v>331</v>
      </c>
      <c r="Z21" s="446">
        <v>0</v>
      </c>
      <c r="AA21" s="451">
        <v>10171.5</v>
      </c>
    </row>
    <row r="22" spans="2:27">
      <c r="B22" s="428"/>
      <c r="C22" s="466" t="s">
        <v>323</v>
      </c>
      <c r="D22" s="446" t="s">
        <v>331</v>
      </c>
      <c r="E22" s="446" t="s">
        <v>331</v>
      </c>
      <c r="F22" s="446">
        <v>0</v>
      </c>
      <c r="G22" s="446">
        <v>0</v>
      </c>
      <c r="H22" s="446">
        <v>0</v>
      </c>
      <c r="I22" s="446">
        <v>0</v>
      </c>
      <c r="J22" s="446">
        <v>0</v>
      </c>
      <c r="K22" s="446">
        <v>0</v>
      </c>
      <c r="L22" s="446">
        <v>0</v>
      </c>
      <c r="M22" s="446">
        <v>0</v>
      </c>
      <c r="N22" s="446">
        <v>0</v>
      </c>
      <c r="O22" s="446">
        <v>0</v>
      </c>
      <c r="P22" s="446">
        <v>0</v>
      </c>
      <c r="Q22" s="446" t="s">
        <v>331</v>
      </c>
      <c r="R22" s="446" t="s">
        <v>331</v>
      </c>
      <c r="S22" s="446">
        <v>0</v>
      </c>
      <c r="T22" s="446">
        <v>0</v>
      </c>
      <c r="U22" s="446" t="s">
        <v>331</v>
      </c>
      <c r="V22" s="446">
        <v>0</v>
      </c>
      <c r="W22" s="446">
        <v>0</v>
      </c>
      <c r="X22" s="446">
        <v>0</v>
      </c>
      <c r="Y22" s="446" t="s">
        <v>331</v>
      </c>
      <c r="Z22" s="472">
        <v>516.79999999999995</v>
      </c>
      <c r="AA22" s="451">
        <v>516.79999999999995</v>
      </c>
    </row>
    <row r="23" spans="2:27">
      <c r="B23" s="428">
        <v>10</v>
      </c>
      <c r="C23" s="429" t="s">
        <v>320</v>
      </c>
      <c r="D23" s="446" t="s">
        <v>331</v>
      </c>
      <c r="E23" s="446" t="s">
        <v>331</v>
      </c>
      <c r="F23" s="446" t="s">
        <v>331</v>
      </c>
      <c r="G23" s="446" t="s">
        <v>331</v>
      </c>
      <c r="H23" s="446" t="s">
        <v>331</v>
      </c>
      <c r="I23" s="446" t="s">
        <v>331</v>
      </c>
      <c r="J23" s="446" t="s">
        <v>331</v>
      </c>
      <c r="K23" s="446" t="s">
        <v>331</v>
      </c>
      <c r="L23" s="446" t="s">
        <v>331</v>
      </c>
      <c r="M23" s="446" t="s">
        <v>331</v>
      </c>
      <c r="N23" s="446" t="s">
        <v>331</v>
      </c>
      <c r="O23" s="446" t="s">
        <v>331</v>
      </c>
      <c r="P23" s="446" t="s">
        <v>331</v>
      </c>
      <c r="Q23" s="446" t="s">
        <v>331</v>
      </c>
      <c r="R23" s="472">
        <v>72</v>
      </c>
      <c r="S23" s="446" t="s">
        <v>331</v>
      </c>
      <c r="T23" s="446" t="s">
        <v>331</v>
      </c>
      <c r="U23" s="472">
        <v>16.899999999999999</v>
      </c>
      <c r="V23" s="472">
        <v>413.8</v>
      </c>
      <c r="W23" s="446" t="s">
        <v>331</v>
      </c>
      <c r="X23" s="446" t="s">
        <v>331</v>
      </c>
      <c r="Y23" s="472">
        <v>208.2</v>
      </c>
      <c r="Z23" s="472">
        <v>423.2</v>
      </c>
      <c r="AA23" s="451">
        <v>1134.0999999999999</v>
      </c>
    </row>
    <row r="24" spans="2:27" ht="13.5" thickBot="1">
      <c r="B24" s="431">
        <v>11</v>
      </c>
      <c r="C24" s="441" t="s">
        <v>185</v>
      </c>
      <c r="D24" s="471">
        <v>127.9</v>
      </c>
      <c r="E24" s="463" t="s">
        <v>331</v>
      </c>
      <c r="F24" s="471">
        <v>236.6</v>
      </c>
      <c r="G24" s="463" t="s">
        <v>331</v>
      </c>
      <c r="H24" s="463" t="s">
        <v>331</v>
      </c>
      <c r="I24" s="463" t="s">
        <v>331</v>
      </c>
      <c r="J24" s="463" t="s">
        <v>331</v>
      </c>
      <c r="K24" s="463" t="s">
        <v>331</v>
      </c>
      <c r="L24" s="463" t="s">
        <v>331</v>
      </c>
      <c r="M24" s="463" t="s">
        <v>331</v>
      </c>
      <c r="N24" s="463" t="s">
        <v>331</v>
      </c>
      <c r="O24" s="463" t="s">
        <v>331</v>
      </c>
      <c r="P24" s="463" t="s">
        <v>331</v>
      </c>
      <c r="Q24" s="463" t="s">
        <v>331</v>
      </c>
      <c r="R24" s="463" t="s">
        <v>331</v>
      </c>
      <c r="S24" s="463" t="s">
        <v>331</v>
      </c>
      <c r="T24" s="463" t="s">
        <v>331</v>
      </c>
      <c r="U24" s="463" t="s">
        <v>331</v>
      </c>
      <c r="V24" s="471">
        <v>955.4</v>
      </c>
      <c r="W24" s="463" t="s">
        <v>331</v>
      </c>
      <c r="X24" s="463" t="s">
        <v>331</v>
      </c>
      <c r="Y24" s="463" t="s">
        <v>331</v>
      </c>
      <c r="Z24" s="463" t="s">
        <v>331</v>
      </c>
      <c r="AA24" s="452">
        <v>1319.9</v>
      </c>
    </row>
    <row r="25" spans="2:27" ht="14.25" thickTop="1" thickBot="1">
      <c r="B25" s="419"/>
      <c r="C25" s="419"/>
      <c r="D25" s="420"/>
      <c r="E25" s="420"/>
      <c r="F25" s="420"/>
      <c r="G25" s="420"/>
      <c r="H25" s="420"/>
      <c r="I25" s="420"/>
      <c r="J25" s="420"/>
      <c r="K25" s="420"/>
      <c r="L25" s="420"/>
      <c r="M25" s="420"/>
      <c r="N25" s="420"/>
      <c r="O25" s="420"/>
      <c r="P25" s="420"/>
      <c r="Q25" s="420"/>
      <c r="R25" s="420"/>
      <c r="S25" s="420"/>
      <c r="T25" s="420"/>
      <c r="U25" s="420"/>
      <c r="V25" s="420"/>
      <c r="W25" s="420"/>
      <c r="X25" s="420"/>
      <c r="Y25" s="420"/>
      <c r="Z25" s="420"/>
      <c r="AA25" s="420"/>
    </row>
    <row r="26" spans="2:27" ht="13.5" customHeight="1" thickTop="1">
      <c r="B26" s="896" t="s">
        <v>336</v>
      </c>
      <c r="C26" s="897"/>
      <c r="D26" s="897"/>
      <c r="E26" s="897"/>
      <c r="F26" s="897"/>
      <c r="G26" s="898"/>
    </row>
    <row r="27" spans="2:27" ht="21.6" customHeight="1" thickBot="1">
      <c r="B27" s="899"/>
      <c r="C27" s="900"/>
      <c r="D27" s="900"/>
      <c r="E27" s="900"/>
      <c r="F27" s="900"/>
      <c r="G27" s="901"/>
      <c r="I27" s="895" t="s">
        <v>55</v>
      </c>
      <c r="J27" s="895"/>
      <c r="K27" s="895"/>
      <c r="L27" s="100"/>
    </row>
    <row r="28" spans="2:27" ht="17.100000000000001" customHeight="1">
      <c r="B28" s="447"/>
      <c r="C28" s="448"/>
      <c r="D28" s="892">
        <v>45838</v>
      </c>
      <c r="E28" s="893"/>
      <c r="F28" s="893"/>
      <c r="G28" s="894"/>
    </row>
    <row r="29" spans="2:27">
      <c r="B29" s="433"/>
      <c r="C29" s="434"/>
      <c r="D29" s="449" t="s">
        <v>57</v>
      </c>
      <c r="E29" s="449" t="s">
        <v>247</v>
      </c>
      <c r="F29" s="449" t="s">
        <v>227</v>
      </c>
      <c r="G29" s="450" t="s">
        <v>228</v>
      </c>
    </row>
    <row r="30" spans="2:27" ht="63.75" customHeight="1">
      <c r="B30" s="890" t="s">
        <v>337</v>
      </c>
      <c r="C30" s="891"/>
      <c r="D30" s="435" t="s">
        <v>338</v>
      </c>
      <c r="E30" s="435" t="s">
        <v>339</v>
      </c>
      <c r="F30" s="435" t="s">
        <v>340</v>
      </c>
      <c r="G30" s="436" t="s">
        <v>341</v>
      </c>
      <c r="H30" s="421"/>
      <c r="I30" s="421"/>
      <c r="J30" s="421"/>
      <c r="K30" s="421"/>
      <c r="L30" s="421"/>
      <c r="M30" s="421"/>
      <c r="N30" s="421"/>
      <c r="O30" s="421"/>
    </row>
    <row r="31" spans="2:27">
      <c r="B31" s="437">
        <v>1</v>
      </c>
      <c r="C31" s="432" t="s">
        <v>342</v>
      </c>
      <c r="D31" s="453">
        <v>67060.7</v>
      </c>
      <c r="E31" s="453">
        <v>6604.2</v>
      </c>
      <c r="F31" s="467">
        <v>0.44</v>
      </c>
      <c r="G31" s="454">
        <v>66567.600000000006</v>
      </c>
      <c r="H31" s="421"/>
      <c r="I31" s="421"/>
      <c r="J31" s="421"/>
      <c r="K31" s="421"/>
      <c r="L31" s="421"/>
      <c r="M31" s="421"/>
      <c r="N31" s="421"/>
      <c r="O31" s="421"/>
    </row>
    <row r="32" spans="2:27" ht="15.75" customHeight="1">
      <c r="B32" s="428">
        <v>2</v>
      </c>
      <c r="C32" s="429" t="s">
        <v>343</v>
      </c>
      <c r="D32" s="469">
        <v>20788.900000000001</v>
      </c>
      <c r="E32" s="469">
        <v>2903.8</v>
      </c>
      <c r="F32" s="468">
        <v>0.66</v>
      </c>
      <c r="G32" s="455">
        <v>22682.5</v>
      </c>
      <c r="H32" s="421"/>
      <c r="I32" s="421"/>
      <c r="J32" s="421"/>
      <c r="K32" s="421"/>
      <c r="L32" s="421"/>
      <c r="M32" s="421"/>
      <c r="N32" s="421"/>
      <c r="O32" s="421"/>
      <c r="S32" s="422"/>
      <c r="T32" s="422"/>
      <c r="U32" s="422"/>
      <c r="V32" s="422"/>
    </row>
    <row r="33" spans="2:15">
      <c r="B33" s="428">
        <v>3</v>
      </c>
      <c r="C33" s="438">
        <v>0.75</v>
      </c>
      <c r="D33" s="469">
        <v>885.9</v>
      </c>
      <c r="E33" s="469">
        <v>942.7</v>
      </c>
      <c r="F33" s="468">
        <v>0.39</v>
      </c>
      <c r="G33" s="455">
        <v>1242.8</v>
      </c>
      <c r="H33" s="421"/>
      <c r="I33" s="421"/>
      <c r="J33" s="421"/>
      <c r="K33" s="421"/>
      <c r="L33" s="421"/>
      <c r="M33" s="421"/>
      <c r="N33" s="421"/>
      <c r="O33" s="421"/>
    </row>
    <row r="34" spans="2:15">
      <c r="B34" s="428">
        <v>4</v>
      </c>
      <c r="C34" s="438" t="s">
        <v>344</v>
      </c>
      <c r="D34" s="469">
        <v>2466.6999999999998</v>
      </c>
      <c r="E34" s="469">
        <v>429.3</v>
      </c>
      <c r="F34" s="468">
        <v>0.47</v>
      </c>
      <c r="G34" s="455">
        <v>2665.9</v>
      </c>
      <c r="H34" s="421"/>
      <c r="I34" s="421"/>
      <c r="J34" s="421"/>
      <c r="K34" s="421"/>
      <c r="L34" s="421"/>
      <c r="M34" s="421"/>
      <c r="N34" s="421"/>
      <c r="O34" s="421"/>
    </row>
    <row r="35" spans="2:15">
      <c r="B35" s="428">
        <v>5</v>
      </c>
      <c r="C35" s="429" t="s">
        <v>345</v>
      </c>
      <c r="D35" s="469">
        <v>2832.9</v>
      </c>
      <c r="E35" s="469">
        <v>560.29999999999995</v>
      </c>
      <c r="F35" s="468">
        <v>0.41</v>
      </c>
      <c r="G35" s="455">
        <v>3056.5</v>
      </c>
      <c r="H35" s="421"/>
      <c r="I35" s="421"/>
      <c r="J35" s="421"/>
      <c r="K35" s="421"/>
      <c r="L35" s="421"/>
      <c r="M35" s="421"/>
      <c r="N35" s="421"/>
      <c r="O35" s="421"/>
    </row>
    <row r="36" spans="2:15">
      <c r="B36" s="428">
        <v>6</v>
      </c>
      <c r="C36" s="429" t="s">
        <v>346</v>
      </c>
      <c r="D36" s="469">
        <v>331.9</v>
      </c>
      <c r="E36" s="469">
        <v>15.2</v>
      </c>
      <c r="F36" s="468">
        <v>0.61</v>
      </c>
      <c r="G36" s="455">
        <v>339.6</v>
      </c>
      <c r="H36" s="421"/>
      <c r="I36" s="421"/>
      <c r="J36" s="421"/>
      <c r="K36" s="421"/>
      <c r="L36" s="421"/>
      <c r="M36" s="421"/>
      <c r="N36" s="421"/>
      <c r="O36" s="421"/>
    </row>
    <row r="37" spans="2:15" ht="13.5" thickBot="1">
      <c r="B37" s="616">
        <v>7</v>
      </c>
      <c r="C37" s="617">
        <v>1.5</v>
      </c>
      <c r="D37" s="621">
        <v>907.3</v>
      </c>
      <c r="E37" s="621">
        <v>137.30000000000001</v>
      </c>
      <c r="F37" s="622">
        <v>0.9</v>
      </c>
      <c r="G37" s="623">
        <v>1030.8</v>
      </c>
      <c r="H37" s="421"/>
      <c r="I37" s="421"/>
      <c r="J37" s="421"/>
      <c r="K37" s="421"/>
      <c r="L37" s="421"/>
      <c r="M37" s="421"/>
      <c r="N37" s="421"/>
      <c r="O37" s="421"/>
    </row>
    <row r="38" spans="2:15">
      <c r="B38" s="428">
        <v>11</v>
      </c>
      <c r="C38" s="700" t="s">
        <v>347</v>
      </c>
      <c r="D38" s="710">
        <v>95274.3</v>
      </c>
      <c r="E38" s="710">
        <v>11592.8</v>
      </c>
      <c r="F38" s="711">
        <v>0.5</v>
      </c>
      <c r="G38" s="712">
        <v>97585.7</v>
      </c>
      <c r="H38" s="421"/>
      <c r="I38" s="423"/>
      <c r="J38" s="423"/>
      <c r="K38" s="421"/>
      <c r="L38" s="421"/>
      <c r="M38" s="421"/>
      <c r="N38" s="421"/>
      <c r="O38" s="421"/>
    </row>
    <row r="39" spans="2:15" ht="13.5" thickBot="1">
      <c r="B39" s="704" t="s">
        <v>348</v>
      </c>
      <c r="C39" s="705"/>
      <c r="D39" s="707"/>
      <c r="E39" s="707"/>
      <c r="F39" s="708"/>
      <c r="G39" s="709"/>
      <c r="H39" s="421"/>
      <c r="I39" s="423"/>
      <c r="J39" s="423"/>
      <c r="K39" s="421"/>
      <c r="L39" s="421"/>
      <c r="M39" s="421"/>
      <c r="N39" s="421"/>
      <c r="O39" s="421"/>
    </row>
    <row r="40" spans="2:15" ht="13.5" thickTop="1">
      <c r="H40" s="421"/>
    </row>
    <row r="41" spans="2:15">
      <c r="H41" s="421"/>
    </row>
    <row r="42" spans="2:15">
      <c r="H42" s="421"/>
    </row>
    <row r="43" spans="2:15">
      <c r="H43" s="421"/>
    </row>
    <row r="44" spans="2:15">
      <c r="H44" s="421"/>
    </row>
  </sheetData>
  <mergeCells count="8">
    <mergeCell ref="D28:G28"/>
    <mergeCell ref="B30:C30"/>
    <mergeCell ref="AC4:AE4"/>
    <mergeCell ref="B26:G27"/>
    <mergeCell ref="I27:K27"/>
    <mergeCell ref="D6:AA6"/>
    <mergeCell ref="B5:AA5"/>
    <mergeCell ref="B2:AA4"/>
  </mergeCells>
  <hyperlinks>
    <hyperlink ref="AC4" location="'Contents '!A1" display="Contents Page" xr:uid="{DEAD0E49-5C02-43A7-A86E-7809DEC78CF9}"/>
    <hyperlink ref="I27" location="'Contents '!A1" display="Contents Page" xr:uid="{7D225563-6A31-44F6-AA5D-5902FD22AE6C}"/>
  </hyperlinks>
  <pageMargins left="0.7" right="0.7" top="0.75" bottom="0.75" header="0.3" footer="0.3"/>
  <headerFooter>
    <oddFooter>&amp;L_x000D_&amp;1#&amp;"Calibri"&amp;10&amp;K000000 C2 - Internal Use</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0BD6C-B0E3-4FC0-B31A-3A1A2DA74BAF}">
  <sheetPr codeName="Sheet21">
    <tabColor rgb="FF8E0F4B"/>
  </sheetPr>
  <dimension ref="B1:K17"/>
  <sheetViews>
    <sheetView showGridLines="0" zoomScale="60" zoomScaleNormal="60" workbookViewId="0"/>
  </sheetViews>
  <sheetFormatPr defaultRowHeight="15"/>
  <cols>
    <col min="1" max="1" width="1.7109375" customWidth="1"/>
    <col min="2" max="2" width="4.7109375" customWidth="1"/>
    <col min="3" max="3" width="51.28515625" customWidth="1"/>
    <col min="4" max="9" width="15.42578125" customWidth="1"/>
    <col min="10" max="10" width="4.5703125" customWidth="1"/>
    <col min="11" max="11" width="35.5703125" customWidth="1"/>
  </cols>
  <sheetData>
    <row r="1" spans="2:11" ht="10.5" customHeight="1" thickBot="1"/>
    <row r="2" spans="2:11" ht="45" customHeight="1" thickTop="1" thickBot="1">
      <c r="B2" s="873" t="s">
        <v>349</v>
      </c>
      <c r="C2" s="874"/>
      <c r="D2" s="874"/>
      <c r="E2" s="874"/>
      <c r="F2" s="874"/>
      <c r="G2" s="874"/>
      <c r="H2" s="874"/>
      <c r="I2" s="875"/>
      <c r="K2" s="48" t="s">
        <v>55</v>
      </c>
    </row>
    <row r="3" spans="2:11" ht="25.5" customHeight="1" thickBot="1">
      <c r="B3" s="788" t="s">
        <v>350</v>
      </c>
      <c r="C3" s="807"/>
      <c r="D3" s="807"/>
      <c r="E3" s="807"/>
      <c r="F3" s="807"/>
      <c r="G3" s="807"/>
      <c r="H3" s="807"/>
      <c r="I3" s="808"/>
      <c r="K3" s="48"/>
    </row>
    <row r="4" spans="2:11" ht="22.5" customHeight="1">
      <c r="B4" s="271"/>
      <c r="C4" s="272"/>
      <c r="D4" s="861">
        <v>46022</v>
      </c>
      <c r="E4" s="862"/>
      <c r="F4" s="862"/>
      <c r="G4" s="862"/>
      <c r="H4" s="862"/>
      <c r="I4" s="863"/>
      <c r="K4" s="48"/>
    </row>
    <row r="5" spans="2:11" ht="16.5" customHeight="1">
      <c r="B5" s="225"/>
      <c r="C5" s="90"/>
      <c r="D5" s="104" t="s">
        <v>57</v>
      </c>
      <c r="E5" s="104" t="s">
        <v>247</v>
      </c>
      <c r="F5" s="104" t="s">
        <v>227</v>
      </c>
      <c r="G5" s="104" t="s">
        <v>228</v>
      </c>
      <c r="H5" s="104" t="s">
        <v>248</v>
      </c>
      <c r="I5" s="226" t="s">
        <v>351</v>
      </c>
    </row>
    <row r="6" spans="2:11" ht="58.5" customHeight="1" thickBot="1">
      <c r="B6" s="227"/>
      <c r="C6" s="55"/>
      <c r="D6" s="52" t="s">
        <v>352</v>
      </c>
      <c r="E6" s="52" t="s">
        <v>353</v>
      </c>
      <c r="F6" s="52" t="s">
        <v>354</v>
      </c>
      <c r="G6" s="52" t="s">
        <v>355</v>
      </c>
      <c r="H6" s="52" t="s">
        <v>356</v>
      </c>
      <c r="I6" s="128" t="s">
        <v>88</v>
      </c>
    </row>
    <row r="7" spans="2:11">
      <c r="B7" s="147">
        <v>1</v>
      </c>
      <c r="C7" s="90" t="s">
        <v>357</v>
      </c>
      <c r="D7" s="326">
        <v>61.7</v>
      </c>
      <c r="E7" s="326">
        <v>17.8</v>
      </c>
      <c r="F7" s="327">
        <v>0</v>
      </c>
      <c r="G7" s="326">
        <v>1.4</v>
      </c>
      <c r="H7" s="326">
        <v>80.2</v>
      </c>
      <c r="I7" s="228">
        <v>39.299999999999997</v>
      </c>
    </row>
    <row r="8" spans="2:11" ht="15.75" thickBot="1">
      <c r="B8" s="255">
        <v>3</v>
      </c>
      <c r="C8" s="217" t="s">
        <v>358</v>
      </c>
      <c r="D8" s="329"/>
      <c r="E8" s="329"/>
      <c r="F8" s="329"/>
      <c r="G8" s="329"/>
      <c r="H8" s="330">
        <v>0</v>
      </c>
      <c r="I8" s="331">
        <v>0</v>
      </c>
    </row>
    <row r="9" spans="2:11">
      <c r="B9" s="624">
        <v>6</v>
      </c>
      <c r="C9" s="332" t="s">
        <v>238</v>
      </c>
      <c r="D9" s="333"/>
      <c r="E9" s="333"/>
      <c r="F9" s="333"/>
      <c r="G9" s="333"/>
      <c r="H9" s="333"/>
      <c r="I9" s="334">
        <v>39.299999999999997</v>
      </c>
    </row>
    <row r="10" spans="2:11">
      <c r="B10" s="180"/>
      <c r="C10" s="335"/>
      <c r="D10" s="336"/>
      <c r="E10" s="336"/>
      <c r="F10" s="336"/>
      <c r="G10" s="336"/>
      <c r="H10" s="336"/>
      <c r="I10" s="337"/>
    </row>
    <row r="11" spans="2:11" ht="15.95" customHeight="1">
      <c r="B11" s="271"/>
      <c r="C11" s="272"/>
      <c r="D11" s="852">
        <v>45838</v>
      </c>
      <c r="E11" s="852"/>
      <c r="F11" s="852"/>
      <c r="G11" s="852"/>
      <c r="H11" s="852"/>
      <c r="I11" s="853"/>
    </row>
    <row r="12" spans="2:11">
      <c r="B12" s="225"/>
      <c r="C12" s="90"/>
      <c r="D12" s="104" t="s">
        <v>57</v>
      </c>
      <c r="E12" s="104" t="s">
        <v>247</v>
      </c>
      <c r="F12" s="104" t="s">
        <v>227</v>
      </c>
      <c r="G12" s="104" t="s">
        <v>228</v>
      </c>
      <c r="H12" s="104" t="s">
        <v>248</v>
      </c>
      <c r="I12" s="226" t="s">
        <v>351</v>
      </c>
    </row>
    <row r="13" spans="2:11" ht="39.75" thickBot="1">
      <c r="B13" s="227"/>
      <c r="C13" s="55"/>
      <c r="D13" s="52" t="s">
        <v>352</v>
      </c>
      <c r="E13" s="52" t="s">
        <v>353</v>
      </c>
      <c r="F13" s="52" t="s">
        <v>354</v>
      </c>
      <c r="G13" s="52" t="s">
        <v>355</v>
      </c>
      <c r="H13" s="52" t="s">
        <v>356</v>
      </c>
      <c r="I13" s="128" t="s">
        <v>88</v>
      </c>
    </row>
    <row r="14" spans="2:11">
      <c r="B14" s="147">
        <v>1</v>
      </c>
      <c r="C14" s="90" t="s">
        <v>357</v>
      </c>
      <c r="D14" s="326">
        <v>103.9</v>
      </c>
      <c r="E14" s="326">
        <v>60.9</v>
      </c>
      <c r="F14" s="327"/>
      <c r="G14" s="326">
        <v>1.4</v>
      </c>
      <c r="H14" s="326">
        <v>166.9</v>
      </c>
      <c r="I14" s="228">
        <v>83.2</v>
      </c>
    </row>
    <row r="15" spans="2:11" ht="15.75" thickBot="1">
      <c r="B15" s="255">
        <v>3</v>
      </c>
      <c r="C15" s="217" t="s">
        <v>358</v>
      </c>
      <c r="D15" s="329"/>
      <c r="E15" s="329"/>
      <c r="F15" s="329"/>
      <c r="G15" s="329"/>
      <c r="H15" s="330">
        <v>0</v>
      </c>
      <c r="I15" s="331">
        <v>0</v>
      </c>
    </row>
    <row r="16" spans="2:11" ht="15.75" thickBot="1">
      <c r="B16" s="197">
        <v>6</v>
      </c>
      <c r="C16" s="328" t="s">
        <v>238</v>
      </c>
      <c r="D16" s="338"/>
      <c r="E16" s="338"/>
      <c r="F16" s="338"/>
      <c r="G16" s="338"/>
      <c r="H16" s="338"/>
      <c r="I16" s="229">
        <v>83.2</v>
      </c>
    </row>
    <row r="17" ht="15.75" thickTop="1"/>
  </sheetData>
  <mergeCells count="4">
    <mergeCell ref="B2:I2"/>
    <mergeCell ref="B3:I3"/>
    <mergeCell ref="D4:I4"/>
    <mergeCell ref="D11:I11"/>
  </mergeCells>
  <hyperlinks>
    <hyperlink ref="K2" location="'Contents '!A1" display="Contents Page" xr:uid="{7C3601B9-F32A-4A50-9CD7-3AEDF8195287}"/>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5E05E-C785-458A-A48A-91CEE3FD4600}">
  <sheetPr codeName="Sheet22">
    <tabColor rgb="FF8E0F4B"/>
  </sheetPr>
  <dimension ref="B1:O23"/>
  <sheetViews>
    <sheetView showGridLines="0" zoomScale="60" zoomScaleNormal="60" workbookViewId="0"/>
  </sheetViews>
  <sheetFormatPr defaultRowHeight="15"/>
  <cols>
    <col min="1" max="1" width="1.5703125" customWidth="1"/>
    <col min="2" max="2" width="4.28515625" customWidth="1"/>
    <col min="3" max="3" width="7.5703125" customWidth="1"/>
    <col min="4" max="4" width="29" customWidth="1"/>
    <col min="5" max="13" width="12.7109375" customWidth="1"/>
    <col min="14" max="14" width="4.140625" customWidth="1"/>
    <col min="15" max="15" width="28.140625" customWidth="1"/>
  </cols>
  <sheetData>
    <row r="1" spans="2:15" ht="9" customHeight="1" thickBot="1"/>
    <row r="2" spans="2:15" ht="60" customHeight="1" thickTop="1" thickBot="1">
      <c r="B2" s="828" t="s">
        <v>359</v>
      </c>
      <c r="C2" s="821"/>
      <c r="D2" s="821"/>
      <c r="E2" s="821"/>
      <c r="F2" s="821"/>
      <c r="G2" s="821"/>
      <c r="H2" s="821"/>
      <c r="I2" s="821"/>
      <c r="J2" s="821"/>
      <c r="K2" s="821"/>
      <c r="L2" s="821"/>
      <c r="M2" s="822"/>
      <c r="O2" s="48" t="s">
        <v>55</v>
      </c>
    </row>
    <row r="3" spans="2:15" ht="32.450000000000003" customHeight="1" thickBot="1">
      <c r="B3" s="788" t="s">
        <v>360</v>
      </c>
      <c r="C3" s="807"/>
      <c r="D3" s="807"/>
      <c r="E3" s="807"/>
      <c r="F3" s="807"/>
      <c r="G3" s="807"/>
      <c r="H3" s="807"/>
      <c r="I3" s="807"/>
      <c r="J3" s="807"/>
      <c r="K3" s="807"/>
      <c r="L3" s="807"/>
      <c r="M3" s="808"/>
      <c r="O3" s="48"/>
    </row>
    <row r="4" spans="2:15" ht="18.600000000000001" customHeight="1">
      <c r="B4" s="271"/>
      <c r="C4" s="272"/>
      <c r="D4" s="272"/>
      <c r="E4" s="922">
        <v>46022</v>
      </c>
      <c r="F4" s="922"/>
      <c r="G4" s="922"/>
      <c r="H4" s="922"/>
      <c r="I4" s="922"/>
      <c r="J4" s="922"/>
      <c r="K4" s="922"/>
      <c r="L4" s="922"/>
      <c r="M4" s="923"/>
      <c r="O4" s="48"/>
    </row>
    <row r="5" spans="2:15" ht="15.95" customHeight="1">
      <c r="B5" s="915"/>
      <c r="C5" s="916"/>
      <c r="D5" s="916"/>
      <c r="E5" s="302" t="s">
        <v>57</v>
      </c>
      <c r="F5" s="302" t="s">
        <v>247</v>
      </c>
      <c r="G5" s="302" t="s">
        <v>227</v>
      </c>
      <c r="H5" s="76" t="s">
        <v>228</v>
      </c>
      <c r="I5" s="76" t="s">
        <v>248</v>
      </c>
      <c r="J5" s="302" t="s">
        <v>351</v>
      </c>
      <c r="K5" s="302" t="s">
        <v>249</v>
      </c>
      <c r="L5" s="302" t="s">
        <v>361</v>
      </c>
      <c r="M5" s="121" t="s">
        <v>362</v>
      </c>
    </row>
    <row r="6" spans="2:15" ht="26.25">
      <c r="B6" s="917" t="s">
        <v>363</v>
      </c>
      <c r="C6" s="918"/>
      <c r="D6" s="918"/>
      <c r="E6" s="105">
        <v>0</v>
      </c>
      <c r="F6" s="105">
        <v>0.1</v>
      </c>
      <c r="G6" s="105">
        <v>0.2</v>
      </c>
      <c r="H6" s="106">
        <v>0.5</v>
      </c>
      <c r="I6" s="106">
        <v>0.75</v>
      </c>
      <c r="J6" s="105">
        <v>1</v>
      </c>
      <c r="K6" s="105">
        <v>1.5</v>
      </c>
      <c r="L6" s="107" t="s">
        <v>364</v>
      </c>
      <c r="M6" s="203" t="s">
        <v>365</v>
      </c>
    </row>
    <row r="7" spans="2:15" ht="15" customHeight="1">
      <c r="B7" s="317">
        <v>1</v>
      </c>
      <c r="C7" s="919" t="s">
        <v>366</v>
      </c>
      <c r="D7" s="303" t="s">
        <v>304</v>
      </c>
      <c r="E7" s="304">
        <v>0</v>
      </c>
      <c r="F7" s="304">
        <v>0</v>
      </c>
      <c r="G7" s="304">
        <v>0</v>
      </c>
      <c r="H7" s="304">
        <v>0</v>
      </c>
      <c r="I7" s="304">
        <v>0</v>
      </c>
      <c r="J7" s="304">
        <v>0</v>
      </c>
      <c r="K7" s="304">
        <v>0</v>
      </c>
      <c r="L7" s="304">
        <v>0</v>
      </c>
      <c r="M7" s="230">
        <v>0</v>
      </c>
    </row>
    <row r="8" spans="2:15">
      <c r="B8" s="231">
        <v>2</v>
      </c>
      <c r="C8" s="920"/>
      <c r="D8" s="303" t="s">
        <v>308</v>
      </c>
      <c r="E8" s="304">
        <v>0</v>
      </c>
      <c r="F8" s="304">
        <v>0</v>
      </c>
      <c r="G8" s="304">
        <v>4.4000000000000004</v>
      </c>
      <c r="H8" s="304">
        <v>74.7</v>
      </c>
      <c r="I8" s="304">
        <v>0</v>
      </c>
      <c r="J8" s="304">
        <v>0</v>
      </c>
      <c r="K8" s="304">
        <v>0</v>
      </c>
      <c r="L8" s="304">
        <v>0</v>
      </c>
      <c r="M8" s="230">
        <v>79.099999999999994</v>
      </c>
    </row>
    <row r="9" spans="2:15">
      <c r="B9" s="231">
        <v>3</v>
      </c>
      <c r="C9" s="920"/>
      <c r="D9" s="303" t="s">
        <v>310</v>
      </c>
      <c r="E9" s="304">
        <v>0</v>
      </c>
      <c r="F9" s="304">
        <v>0</v>
      </c>
      <c r="G9" s="304">
        <v>0</v>
      </c>
      <c r="H9" s="304">
        <v>0</v>
      </c>
      <c r="I9" s="304">
        <v>0</v>
      </c>
      <c r="J9" s="304">
        <v>1</v>
      </c>
      <c r="K9" s="304">
        <v>0</v>
      </c>
      <c r="L9" s="304">
        <v>0</v>
      </c>
      <c r="M9" s="230">
        <v>1</v>
      </c>
    </row>
    <row r="10" spans="2:15">
      <c r="B10" s="231">
        <v>4</v>
      </c>
      <c r="C10" s="920"/>
      <c r="D10" s="303" t="s">
        <v>334</v>
      </c>
      <c r="E10" s="304">
        <v>0</v>
      </c>
      <c r="F10" s="304">
        <v>0</v>
      </c>
      <c r="G10" s="304">
        <v>0</v>
      </c>
      <c r="H10" s="304">
        <v>0</v>
      </c>
      <c r="I10" s="304">
        <v>0</v>
      </c>
      <c r="J10" s="304">
        <v>0</v>
      </c>
      <c r="K10" s="304">
        <v>0</v>
      </c>
      <c r="L10" s="304">
        <v>0</v>
      </c>
      <c r="M10" s="230">
        <v>0</v>
      </c>
    </row>
    <row r="11" spans="2:15" ht="15.75" thickBot="1">
      <c r="B11" s="318">
        <v>5</v>
      </c>
      <c r="C11" s="921"/>
      <c r="D11" s="313" t="s">
        <v>367</v>
      </c>
      <c r="E11" s="314">
        <v>0</v>
      </c>
      <c r="F11" s="314">
        <v>0</v>
      </c>
      <c r="G11" s="314">
        <v>0</v>
      </c>
      <c r="H11" s="314">
        <v>0</v>
      </c>
      <c r="I11" s="314">
        <v>0</v>
      </c>
      <c r="J11" s="314">
        <v>0</v>
      </c>
      <c r="K11" s="314">
        <v>0</v>
      </c>
      <c r="L11" s="314">
        <v>0</v>
      </c>
      <c r="M11" s="315">
        <v>0</v>
      </c>
    </row>
    <row r="12" spans="2:15">
      <c r="B12" s="625">
        <v>6</v>
      </c>
      <c r="C12" s="316"/>
      <c r="D12" s="310" t="s">
        <v>238</v>
      </c>
      <c r="E12" s="311">
        <v>0</v>
      </c>
      <c r="F12" s="311">
        <v>0</v>
      </c>
      <c r="G12" s="311">
        <v>4.4000000000000004</v>
      </c>
      <c r="H12" s="311">
        <v>74.7</v>
      </c>
      <c r="I12" s="311">
        <v>0</v>
      </c>
      <c r="J12" s="311">
        <v>1</v>
      </c>
      <c r="K12" s="311">
        <v>0</v>
      </c>
      <c r="L12" s="311">
        <v>0</v>
      </c>
      <c r="M12" s="312">
        <v>80.099999999999994</v>
      </c>
    </row>
    <row r="13" spans="2:15">
      <c r="B13" s="305"/>
      <c r="C13" s="306"/>
      <c r="D13" s="307"/>
      <c r="E13" s="308"/>
      <c r="F13" s="308"/>
      <c r="G13" s="308"/>
      <c r="H13" s="308"/>
      <c r="I13" s="308"/>
      <c r="J13" s="308"/>
      <c r="K13" s="308"/>
      <c r="L13" s="308"/>
      <c r="M13" s="309"/>
    </row>
    <row r="14" spans="2:15" ht="15.75">
      <c r="B14" s="271"/>
      <c r="C14" s="272"/>
      <c r="D14" s="272"/>
      <c r="E14" s="912">
        <v>45838</v>
      </c>
      <c r="F14" s="913"/>
      <c r="G14" s="913"/>
      <c r="H14" s="913"/>
      <c r="I14" s="913"/>
      <c r="J14" s="913"/>
      <c r="K14" s="913"/>
      <c r="L14" s="913"/>
      <c r="M14" s="914"/>
    </row>
    <row r="15" spans="2:15">
      <c r="B15" s="915"/>
      <c r="C15" s="916"/>
      <c r="D15" s="916"/>
      <c r="E15" s="302" t="s">
        <v>57</v>
      </c>
      <c r="F15" s="302" t="s">
        <v>247</v>
      </c>
      <c r="G15" s="302" t="s">
        <v>227</v>
      </c>
      <c r="H15" s="76" t="s">
        <v>228</v>
      </c>
      <c r="I15" s="76" t="s">
        <v>248</v>
      </c>
      <c r="J15" s="302" t="s">
        <v>351</v>
      </c>
      <c r="K15" s="302" t="s">
        <v>249</v>
      </c>
      <c r="L15" s="302" t="s">
        <v>361</v>
      </c>
      <c r="M15" s="121" t="s">
        <v>362</v>
      </c>
    </row>
    <row r="16" spans="2:15" ht="26.25">
      <c r="B16" s="917" t="s">
        <v>363</v>
      </c>
      <c r="C16" s="918"/>
      <c r="D16" s="918"/>
      <c r="E16" s="105">
        <v>0</v>
      </c>
      <c r="F16" s="105">
        <v>0.1</v>
      </c>
      <c r="G16" s="105">
        <v>0.2</v>
      </c>
      <c r="H16" s="106">
        <v>0.5</v>
      </c>
      <c r="I16" s="106">
        <v>0.75</v>
      </c>
      <c r="J16" s="105">
        <v>1</v>
      </c>
      <c r="K16" s="105">
        <v>1.5</v>
      </c>
      <c r="L16" s="107" t="s">
        <v>364</v>
      </c>
      <c r="M16" s="203" t="s">
        <v>365</v>
      </c>
    </row>
    <row r="17" spans="2:13">
      <c r="B17" s="317">
        <v>1</v>
      </c>
      <c r="C17" s="919" t="s">
        <v>366</v>
      </c>
      <c r="D17" s="323" t="s">
        <v>304</v>
      </c>
      <c r="E17" s="324">
        <v>0</v>
      </c>
      <c r="F17" s="324">
        <v>0</v>
      </c>
      <c r="G17" s="324">
        <v>0</v>
      </c>
      <c r="H17" s="324">
        <v>0</v>
      </c>
      <c r="I17" s="324">
        <v>0</v>
      </c>
      <c r="J17" s="324">
        <v>0</v>
      </c>
      <c r="K17" s="324">
        <v>0</v>
      </c>
      <c r="L17" s="324">
        <v>0</v>
      </c>
      <c r="M17" s="325">
        <v>0</v>
      </c>
    </row>
    <row r="18" spans="2:13">
      <c r="B18" s="231">
        <v>2</v>
      </c>
      <c r="C18" s="920"/>
      <c r="D18" s="303" t="s">
        <v>308</v>
      </c>
      <c r="E18" s="304">
        <v>0</v>
      </c>
      <c r="F18" s="304">
        <v>0</v>
      </c>
      <c r="G18" s="304">
        <v>9.9</v>
      </c>
      <c r="H18" s="304">
        <v>151.5</v>
      </c>
      <c r="I18" s="304">
        <v>0</v>
      </c>
      <c r="J18" s="304">
        <v>0</v>
      </c>
      <c r="K18" s="304">
        <v>0</v>
      </c>
      <c r="L18" s="304">
        <v>0</v>
      </c>
      <c r="M18" s="230">
        <v>161.4</v>
      </c>
    </row>
    <row r="19" spans="2:13">
      <c r="B19" s="231">
        <v>3</v>
      </c>
      <c r="C19" s="920"/>
      <c r="D19" s="303" t="s">
        <v>310</v>
      </c>
      <c r="E19" s="304">
        <v>0</v>
      </c>
      <c r="F19" s="304">
        <v>0</v>
      </c>
      <c r="G19" s="304">
        <v>0</v>
      </c>
      <c r="H19" s="304">
        <v>0</v>
      </c>
      <c r="I19" s="304">
        <v>0</v>
      </c>
      <c r="J19" s="304">
        <v>5.5</v>
      </c>
      <c r="K19" s="304">
        <v>0</v>
      </c>
      <c r="L19" s="304">
        <v>0</v>
      </c>
      <c r="M19" s="230">
        <v>5.5</v>
      </c>
    </row>
    <row r="20" spans="2:13">
      <c r="B20" s="231">
        <v>4</v>
      </c>
      <c r="C20" s="920"/>
      <c r="D20" s="303" t="s">
        <v>334</v>
      </c>
      <c r="E20" s="304">
        <v>0</v>
      </c>
      <c r="F20" s="304">
        <v>0</v>
      </c>
      <c r="G20" s="304">
        <v>0</v>
      </c>
      <c r="H20" s="304">
        <v>0</v>
      </c>
      <c r="I20" s="304">
        <v>0</v>
      </c>
      <c r="J20" s="304">
        <v>0</v>
      </c>
      <c r="K20" s="304">
        <v>0</v>
      </c>
      <c r="L20" s="304">
        <v>0</v>
      </c>
      <c r="M20" s="230">
        <v>0</v>
      </c>
    </row>
    <row r="21" spans="2:13" ht="15.75" thickBot="1">
      <c r="B21" s="318">
        <v>5</v>
      </c>
      <c r="C21" s="921"/>
      <c r="D21" s="313" t="s">
        <v>367</v>
      </c>
      <c r="E21" s="314">
        <v>0</v>
      </c>
      <c r="F21" s="314">
        <v>0</v>
      </c>
      <c r="G21" s="314">
        <v>0</v>
      </c>
      <c r="H21" s="314">
        <v>0</v>
      </c>
      <c r="I21" s="314">
        <v>0</v>
      </c>
      <c r="J21" s="314">
        <v>0</v>
      </c>
      <c r="K21" s="314">
        <v>0</v>
      </c>
      <c r="L21" s="314">
        <v>0</v>
      </c>
      <c r="M21" s="315">
        <v>0</v>
      </c>
    </row>
    <row r="22" spans="2:13" ht="15.75" thickBot="1">
      <c r="B22" s="626">
        <v>6</v>
      </c>
      <c r="C22" s="319"/>
      <c r="D22" s="320" t="s">
        <v>238</v>
      </c>
      <c r="E22" s="321">
        <v>0</v>
      </c>
      <c r="F22" s="321">
        <v>0</v>
      </c>
      <c r="G22" s="321">
        <v>9.9</v>
      </c>
      <c r="H22" s="321">
        <v>151.5</v>
      </c>
      <c r="I22" s="321">
        <v>0</v>
      </c>
      <c r="J22" s="321">
        <v>5.5</v>
      </c>
      <c r="K22" s="321">
        <v>0</v>
      </c>
      <c r="L22" s="321">
        <v>0</v>
      </c>
      <c r="M22" s="322">
        <v>166.9</v>
      </c>
    </row>
    <row r="23" spans="2:13" ht="15.75" thickTop="1"/>
  </sheetData>
  <mergeCells count="10">
    <mergeCell ref="E14:M14"/>
    <mergeCell ref="B15:D15"/>
    <mergeCell ref="B16:D16"/>
    <mergeCell ref="C17:C21"/>
    <mergeCell ref="B2:M2"/>
    <mergeCell ref="B5:D5"/>
    <mergeCell ref="B6:D6"/>
    <mergeCell ref="C7:C11"/>
    <mergeCell ref="B3:M3"/>
    <mergeCell ref="E4:M4"/>
  </mergeCells>
  <hyperlinks>
    <hyperlink ref="O2" location="'Contents '!A1" display="Contents Page" xr:uid="{52F65A4F-93AA-4F66-A1D9-7C80B0C93D28}"/>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3AAC1-299D-4A1C-8BB8-E2F51A9FD027}">
  <sheetPr codeName="Sheet23">
    <tabColor rgb="FF8E0F4B"/>
  </sheetPr>
  <dimension ref="B1:K28"/>
  <sheetViews>
    <sheetView showGridLines="0" zoomScale="60" zoomScaleNormal="60" workbookViewId="0"/>
  </sheetViews>
  <sheetFormatPr defaultRowHeight="15"/>
  <cols>
    <col min="1" max="1" width="1.28515625" customWidth="1"/>
    <col min="2" max="2" width="4" customWidth="1"/>
    <col min="3" max="3" width="22.42578125" customWidth="1"/>
    <col min="4" max="7" width="15" customWidth="1"/>
    <col min="8" max="8" width="17.42578125" customWidth="1"/>
    <col min="9" max="9" width="16.85546875" customWidth="1"/>
    <col min="10" max="10" width="4.7109375" customWidth="1"/>
    <col min="11" max="11" width="63" customWidth="1"/>
  </cols>
  <sheetData>
    <row r="1" spans="2:11" ht="9" customHeight="1" thickBot="1"/>
    <row r="2" spans="2:11" ht="52.5" customHeight="1" thickTop="1" thickBot="1">
      <c r="B2" s="828" t="s">
        <v>368</v>
      </c>
      <c r="C2" s="820"/>
      <c r="D2" s="820"/>
      <c r="E2" s="820"/>
      <c r="F2" s="820"/>
      <c r="G2" s="820"/>
      <c r="H2" s="820"/>
      <c r="I2" s="924"/>
      <c r="K2" s="100" t="s">
        <v>55</v>
      </c>
    </row>
    <row r="3" spans="2:11" ht="57" customHeight="1" thickBot="1">
      <c r="B3" s="788" t="s">
        <v>369</v>
      </c>
      <c r="C3" s="789"/>
      <c r="D3" s="789"/>
      <c r="E3" s="789"/>
      <c r="F3" s="789"/>
      <c r="G3" s="789"/>
      <c r="H3" s="789"/>
      <c r="I3" s="790"/>
    </row>
    <row r="4" spans="2:11" ht="18" customHeight="1">
      <c r="B4" s="271"/>
      <c r="C4" s="272"/>
      <c r="D4" s="861">
        <v>46022</v>
      </c>
      <c r="E4" s="862"/>
      <c r="F4" s="862"/>
      <c r="G4" s="862"/>
      <c r="H4" s="862"/>
      <c r="I4" s="863"/>
    </row>
    <row r="5" spans="2:11">
      <c r="B5" s="184"/>
      <c r="C5" s="90"/>
      <c r="D5" s="76" t="s">
        <v>57</v>
      </c>
      <c r="E5" s="76" t="s">
        <v>247</v>
      </c>
      <c r="F5" s="76" t="s">
        <v>227</v>
      </c>
      <c r="G5" s="76" t="s">
        <v>228</v>
      </c>
      <c r="H5" s="76" t="s">
        <v>248</v>
      </c>
      <c r="I5" s="121" t="s">
        <v>351</v>
      </c>
    </row>
    <row r="6" spans="2:11" ht="15" customHeight="1">
      <c r="B6" s="291"/>
      <c r="C6" s="90"/>
      <c r="D6" s="925" t="s">
        <v>370</v>
      </c>
      <c r="E6" s="925"/>
      <c r="F6" s="925"/>
      <c r="G6" s="925"/>
      <c r="H6" s="926" t="s">
        <v>371</v>
      </c>
      <c r="I6" s="927"/>
    </row>
    <row r="7" spans="2:11" ht="16.5" customHeight="1">
      <c r="B7" s="928"/>
      <c r="C7" s="929"/>
      <c r="D7" s="930" t="s">
        <v>372</v>
      </c>
      <c r="E7" s="930"/>
      <c r="F7" s="930" t="s">
        <v>373</v>
      </c>
      <c r="G7" s="930"/>
      <c r="H7" s="931" t="s">
        <v>374</v>
      </c>
      <c r="I7" s="932" t="s">
        <v>375</v>
      </c>
      <c r="K7" s="48"/>
    </row>
    <row r="8" spans="2:11" ht="16.5" customHeight="1">
      <c r="B8" s="928"/>
      <c r="C8" s="929"/>
      <c r="D8" s="104" t="s">
        <v>376</v>
      </c>
      <c r="E8" s="104" t="s">
        <v>377</v>
      </c>
      <c r="F8" s="104" t="s">
        <v>376</v>
      </c>
      <c r="G8" s="104" t="s">
        <v>377</v>
      </c>
      <c r="H8" s="931"/>
      <c r="I8" s="932"/>
    </row>
    <row r="9" spans="2:11" ht="18.75" customHeight="1">
      <c r="B9" s="292">
        <v>1</v>
      </c>
      <c r="C9" s="108" t="s">
        <v>378</v>
      </c>
      <c r="D9" s="523"/>
      <c r="E9" s="293">
        <v>448.6</v>
      </c>
      <c r="F9" s="523"/>
      <c r="G9" s="293">
        <v>121.2</v>
      </c>
      <c r="H9" s="523"/>
      <c r="I9" s="627"/>
    </row>
    <row r="10" spans="2:11">
      <c r="B10" s="147">
        <v>2</v>
      </c>
      <c r="C10" s="90" t="s">
        <v>379</v>
      </c>
      <c r="D10" s="523"/>
      <c r="E10" s="522">
        <v>0</v>
      </c>
      <c r="F10" s="523"/>
      <c r="G10" s="293">
        <v>113.9</v>
      </c>
      <c r="H10" s="523"/>
      <c r="I10" s="627"/>
    </row>
    <row r="11" spans="2:11" ht="26.25" thickBot="1">
      <c r="B11" s="255">
        <v>3</v>
      </c>
      <c r="C11" s="217" t="s">
        <v>380</v>
      </c>
      <c r="D11" s="524"/>
      <c r="E11" s="296"/>
      <c r="F11" s="524"/>
      <c r="G11" s="297"/>
      <c r="H11" s="525">
        <v>1300.7</v>
      </c>
      <c r="I11" s="298">
        <v>0</v>
      </c>
    </row>
    <row r="12" spans="2:11">
      <c r="B12" s="256">
        <v>9</v>
      </c>
      <c r="C12" s="294" t="s">
        <v>238</v>
      </c>
      <c r="D12" s="628"/>
      <c r="E12" s="295">
        <v>448.6</v>
      </c>
      <c r="F12" s="628"/>
      <c r="G12" s="295">
        <v>235.1</v>
      </c>
      <c r="H12" s="526">
        <v>1300.7</v>
      </c>
      <c r="I12" s="527">
        <v>0</v>
      </c>
    </row>
    <row r="13" spans="2:11">
      <c r="B13" s="254"/>
      <c r="C13" s="224"/>
      <c r="D13" s="299"/>
      <c r="E13" s="300"/>
      <c r="F13" s="299"/>
      <c r="G13" s="300"/>
      <c r="H13" s="299"/>
      <c r="I13" s="301"/>
    </row>
    <row r="14" spans="2:11" ht="15.75">
      <c r="B14" s="271"/>
      <c r="C14" s="272"/>
      <c r="D14" s="852">
        <v>45838</v>
      </c>
      <c r="E14" s="888"/>
      <c r="F14" s="888"/>
      <c r="G14" s="888"/>
      <c r="H14" s="888"/>
      <c r="I14" s="889"/>
    </row>
    <row r="15" spans="2:11">
      <c r="B15" s="184"/>
      <c r="C15" s="90"/>
      <c r="D15" s="76" t="s">
        <v>57</v>
      </c>
      <c r="E15" s="76" t="s">
        <v>247</v>
      </c>
      <c r="F15" s="76" t="s">
        <v>227</v>
      </c>
      <c r="G15" s="76" t="s">
        <v>228</v>
      </c>
      <c r="H15" s="76" t="s">
        <v>248</v>
      </c>
      <c r="I15" s="121" t="s">
        <v>351</v>
      </c>
    </row>
    <row r="16" spans="2:11">
      <c r="B16" s="291"/>
      <c r="C16" s="90"/>
      <c r="D16" s="925" t="s">
        <v>370</v>
      </c>
      <c r="E16" s="925"/>
      <c r="F16" s="925"/>
      <c r="G16" s="925"/>
      <c r="H16" s="926" t="s">
        <v>371</v>
      </c>
      <c r="I16" s="927"/>
    </row>
    <row r="17" spans="2:9" ht="17.100000000000001" customHeight="1">
      <c r="B17" s="928"/>
      <c r="C17" s="929"/>
      <c r="D17" s="930" t="s">
        <v>372</v>
      </c>
      <c r="E17" s="930"/>
      <c r="F17" s="930" t="s">
        <v>373</v>
      </c>
      <c r="G17" s="930"/>
      <c r="H17" s="931" t="s">
        <v>374</v>
      </c>
      <c r="I17" s="932" t="s">
        <v>375</v>
      </c>
    </row>
    <row r="18" spans="2:9" ht="17.100000000000001" customHeight="1">
      <c r="B18" s="928"/>
      <c r="C18" s="929"/>
      <c r="D18" s="104" t="s">
        <v>376</v>
      </c>
      <c r="E18" s="104" t="s">
        <v>377</v>
      </c>
      <c r="F18" s="104" t="s">
        <v>376</v>
      </c>
      <c r="G18" s="104" t="s">
        <v>377</v>
      </c>
      <c r="H18" s="931"/>
      <c r="I18" s="932"/>
    </row>
    <row r="19" spans="2:9" ht="14.45" customHeight="1">
      <c r="B19" s="292">
        <v>1</v>
      </c>
      <c r="C19" s="108" t="s">
        <v>378</v>
      </c>
      <c r="D19" s="523"/>
      <c r="E19" s="293">
        <v>519.9</v>
      </c>
      <c r="F19" s="523"/>
      <c r="G19" s="293">
        <v>149.6</v>
      </c>
      <c r="H19" s="523"/>
      <c r="I19" s="627"/>
    </row>
    <row r="20" spans="2:9" ht="14.45" customHeight="1">
      <c r="B20" s="147">
        <v>2</v>
      </c>
      <c r="C20" s="90" t="s">
        <v>379</v>
      </c>
      <c r="D20" s="523"/>
      <c r="E20" s="522">
        <v>0</v>
      </c>
      <c r="F20" s="523"/>
      <c r="G20" s="293">
        <v>116.5</v>
      </c>
      <c r="H20" s="523"/>
      <c r="I20" s="627"/>
    </row>
    <row r="21" spans="2:9" ht="14.45" customHeight="1" thickBot="1">
      <c r="B21" s="255">
        <v>3</v>
      </c>
      <c r="C21" s="217" t="s">
        <v>380</v>
      </c>
      <c r="D21" s="524"/>
      <c r="E21" s="525"/>
      <c r="F21" s="524"/>
      <c r="G21" s="297"/>
      <c r="H21" s="525">
        <v>3420.1</v>
      </c>
      <c r="I21" s="298">
        <v>0</v>
      </c>
    </row>
    <row r="22" spans="2:9">
      <c r="B22" s="254">
        <v>9</v>
      </c>
      <c r="C22" s="224" t="s">
        <v>238</v>
      </c>
      <c r="D22" s="713"/>
      <c r="E22" s="714">
        <v>519.9</v>
      </c>
      <c r="F22" s="713"/>
      <c r="G22" s="714">
        <v>266.10000000000002</v>
      </c>
      <c r="H22" s="715">
        <v>3420.1</v>
      </c>
      <c r="I22" s="716">
        <v>0</v>
      </c>
    </row>
    <row r="23" spans="2:9">
      <c r="B23" s="717" t="s">
        <v>381</v>
      </c>
      <c r="C23" s="678"/>
      <c r="D23" s="678"/>
      <c r="E23" s="678"/>
      <c r="F23" s="678"/>
      <c r="G23" s="678"/>
      <c r="H23" s="678"/>
      <c r="I23" s="679"/>
    </row>
    <row r="24" spans="2:9">
      <c r="B24" s="718" t="s">
        <v>382</v>
      </c>
      <c r="C24" s="49"/>
      <c r="D24" s="49"/>
      <c r="E24" s="49"/>
      <c r="F24" s="49"/>
      <c r="G24" s="49"/>
      <c r="H24" s="49"/>
      <c r="I24" s="681"/>
    </row>
    <row r="25" spans="2:9" ht="15.75" thickBot="1">
      <c r="B25" s="719" t="s">
        <v>383</v>
      </c>
      <c r="C25" s="683"/>
      <c r="D25" s="683"/>
      <c r="E25" s="683"/>
      <c r="F25" s="683"/>
      <c r="G25" s="683"/>
      <c r="H25" s="683"/>
      <c r="I25" s="684"/>
    </row>
    <row r="26" spans="2:9" ht="15.75" thickTop="1">
      <c r="B26" s="31"/>
      <c r="C26" s="31"/>
      <c r="D26" s="31"/>
      <c r="E26" s="31"/>
      <c r="F26" s="31"/>
      <c r="G26" s="31"/>
      <c r="H26" s="31"/>
      <c r="I26" s="31"/>
    </row>
    <row r="27" spans="2:9">
      <c r="B27" s="31"/>
      <c r="C27" s="31"/>
      <c r="D27" s="31"/>
      <c r="E27" s="31"/>
      <c r="F27" s="31"/>
      <c r="G27" s="31"/>
      <c r="H27" s="31"/>
      <c r="I27" s="31"/>
    </row>
    <row r="28" spans="2:9">
      <c r="B28" s="31"/>
      <c r="C28" s="31"/>
      <c r="D28" s="31"/>
      <c r="E28" s="31"/>
      <c r="F28" s="31"/>
      <c r="G28" s="31"/>
      <c r="H28" s="31"/>
      <c r="I28" s="31"/>
    </row>
  </sheetData>
  <mergeCells count="20">
    <mergeCell ref="D14:I14"/>
    <mergeCell ref="D16:G16"/>
    <mergeCell ref="H16:I16"/>
    <mergeCell ref="B17:B18"/>
    <mergeCell ref="C17:C18"/>
    <mergeCell ref="D17:E17"/>
    <mergeCell ref="F17:G17"/>
    <mergeCell ref="H17:H18"/>
    <mergeCell ref="I17:I18"/>
    <mergeCell ref="B2:I2"/>
    <mergeCell ref="D6:G6"/>
    <mergeCell ref="H6:I6"/>
    <mergeCell ref="B7:B8"/>
    <mergeCell ref="C7:C8"/>
    <mergeCell ref="D7:E7"/>
    <mergeCell ref="F7:G7"/>
    <mergeCell ref="H7:H8"/>
    <mergeCell ref="I7:I8"/>
    <mergeCell ref="B3:I3"/>
    <mergeCell ref="D4:I4"/>
  </mergeCells>
  <hyperlinks>
    <hyperlink ref="K2" location="'Contents '!A1" display="Contents Page" xr:uid="{225E49E2-D64E-4E2C-9D58-6A055DE1DED5}"/>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AC938-D036-4FAC-810A-E237FFAF0328}">
  <sheetPr codeName="Sheet24">
    <tabColor rgb="FF8E0F4B"/>
  </sheetPr>
  <dimension ref="B1:J17"/>
  <sheetViews>
    <sheetView showGridLines="0" zoomScale="60" zoomScaleNormal="60" workbookViewId="0"/>
  </sheetViews>
  <sheetFormatPr defaultRowHeight="15"/>
  <cols>
    <col min="1" max="1" width="1.5703125" customWidth="1"/>
    <col min="2" max="2" width="4.28515625" customWidth="1"/>
    <col min="3" max="3" width="36.7109375" customWidth="1"/>
    <col min="4" max="5" width="26" customWidth="1"/>
    <col min="6" max="6" width="2.85546875" customWidth="1"/>
    <col min="7" max="8" width="26" customWidth="1"/>
    <col min="9" max="9" width="4.28515625" customWidth="1"/>
    <col min="10" max="10" width="18.140625" customWidth="1"/>
  </cols>
  <sheetData>
    <row r="1" spans="2:10" ht="8.4499999999999993" customHeight="1" thickBot="1"/>
    <row r="2" spans="2:10" ht="50.45" customHeight="1" thickTop="1" thickBot="1">
      <c r="B2" s="828" t="s">
        <v>384</v>
      </c>
      <c r="C2" s="821"/>
      <c r="D2" s="821"/>
      <c r="E2" s="821"/>
      <c r="F2" s="821"/>
      <c r="G2" s="821"/>
      <c r="H2" s="822"/>
      <c r="J2" s="100" t="s">
        <v>55</v>
      </c>
    </row>
    <row r="3" spans="2:10" ht="33.6" customHeight="1" thickBot="1">
      <c r="B3" s="788" t="s">
        <v>385</v>
      </c>
      <c r="C3" s="789"/>
      <c r="D3" s="789"/>
      <c r="E3" s="789"/>
      <c r="F3" s="789"/>
      <c r="G3" s="789"/>
      <c r="H3" s="790"/>
    </row>
    <row r="4" spans="2:10" ht="20.100000000000001" customHeight="1">
      <c r="B4" s="271"/>
      <c r="C4" s="272"/>
      <c r="D4" s="852">
        <v>46022</v>
      </c>
      <c r="E4" s="888"/>
      <c r="F4" s="259"/>
      <c r="G4" s="852">
        <v>45838</v>
      </c>
      <c r="H4" s="889"/>
    </row>
    <row r="5" spans="2:10" ht="15.75">
      <c r="B5" s="169"/>
      <c r="C5" s="90"/>
      <c r="D5" s="104" t="s">
        <v>57</v>
      </c>
      <c r="E5" s="71" t="s">
        <v>247</v>
      </c>
      <c r="F5" s="76"/>
      <c r="G5" s="104" t="s">
        <v>57</v>
      </c>
      <c r="H5" s="226" t="s">
        <v>247</v>
      </c>
      <c r="J5" s="48"/>
    </row>
    <row r="6" spans="2:10" ht="15.75" thickBot="1">
      <c r="B6" s="170"/>
      <c r="C6" s="55"/>
      <c r="D6" s="52" t="s">
        <v>386</v>
      </c>
      <c r="E6" s="52" t="s">
        <v>387</v>
      </c>
      <c r="F6" s="52"/>
      <c r="G6" s="52" t="s">
        <v>386</v>
      </c>
      <c r="H6" s="128" t="s">
        <v>387</v>
      </c>
    </row>
    <row r="7" spans="2:10" ht="15.75" thickBot="1">
      <c r="B7" s="935" t="s">
        <v>388</v>
      </c>
      <c r="C7" s="936"/>
      <c r="D7" s="232"/>
      <c r="E7" s="232"/>
      <c r="F7" s="232"/>
      <c r="G7" s="232"/>
      <c r="H7" s="233"/>
    </row>
    <row r="8" spans="2:10">
      <c r="B8" s="234">
        <v>1</v>
      </c>
      <c r="C8" s="166" t="s">
        <v>389</v>
      </c>
      <c r="D8" s="339">
        <v>0</v>
      </c>
      <c r="E8" s="339">
        <v>0</v>
      </c>
      <c r="F8" s="339"/>
      <c r="G8" s="339">
        <v>0</v>
      </c>
      <c r="H8" s="235">
        <v>0</v>
      </c>
    </row>
    <row r="9" spans="2:10">
      <c r="B9" s="234">
        <v>2</v>
      </c>
      <c r="C9" s="166" t="s">
        <v>390</v>
      </c>
      <c r="D9" s="339">
        <v>0</v>
      </c>
      <c r="E9" s="339">
        <v>0</v>
      </c>
      <c r="F9" s="339"/>
      <c r="G9" s="339">
        <v>0</v>
      </c>
      <c r="H9" s="235">
        <v>0</v>
      </c>
    </row>
    <row r="10" spans="2:10">
      <c r="B10" s="234">
        <v>3</v>
      </c>
      <c r="C10" s="166" t="s">
        <v>391</v>
      </c>
      <c r="D10" s="339">
        <v>0</v>
      </c>
      <c r="E10" s="339">
        <v>0</v>
      </c>
      <c r="F10" s="339"/>
      <c r="G10" s="339">
        <v>0</v>
      </c>
      <c r="H10" s="235">
        <v>0</v>
      </c>
    </row>
    <row r="11" spans="2:10">
      <c r="B11" s="234">
        <v>4</v>
      </c>
      <c r="C11" s="166" t="s">
        <v>392</v>
      </c>
      <c r="D11" s="339">
        <v>0</v>
      </c>
      <c r="E11" s="339">
        <v>0</v>
      </c>
      <c r="F11" s="339"/>
      <c r="G11" s="339">
        <v>0</v>
      </c>
      <c r="H11" s="235">
        <v>0</v>
      </c>
    </row>
    <row r="12" spans="2:10" ht="15.75" thickBot="1">
      <c r="B12" s="244">
        <v>5</v>
      </c>
      <c r="C12" s="165" t="s">
        <v>393</v>
      </c>
      <c r="D12" s="245">
        <v>0</v>
      </c>
      <c r="E12" s="245">
        <v>0</v>
      </c>
      <c r="F12" s="245"/>
      <c r="G12" s="245">
        <v>0</v>
      </c>
      <c r="H12" s="246">
        <v>0</v>
      </c>
    </row>
    <row r="13" spans="2:10" ht="15.75" thickBot="1">
      <c r="B13" s="247">
        <v>6</v>
      </c>
      <c r="C13" s="224" t="s">
        <v>394</v>
      </c>
      <c r="D13" s="339">
        <v>0</v>
      </c>
      <c r="E13" s="339">
        <v>0</v>
      </c>
      <c r="F13" s="339"/>
      <c r="G13" s="339">
        <v>0</v>
      </c>
      <c r="H13" s="235">
        <v>0</v>
      </c>
    </row>
    <row r="14" spans="2:10" ht="15" customHeight="1" thickBot="1">
      <c r="B14" s="933" t="s">
        <v>395</v>
      </c>
      <c r="C14" s="934"/>
      <c r="D14" s="240"/>
      <c r="E14" s="240"/>
      <c r="F14" s="240"/>
      <c r="G14" s="240"/>
      <c r="H14" s="241"/>
    </row>
    <row r="15" spans="2:10">
      <c r="B15" s="236">
        <v>7</v>
      </c>
      <c r="C15" s="54" t="s">
        <v>396</v>
      </c>
      <c r="D15" s="242">
        <v>0</v>
      </c>
      <c r="E15" s="242">
        <v>0</v>
      </c>
      <c r="F15" s="242"/>
      <c r="G15" s="242">
        <v>0</v>
      </c>
      <c r="H15" s="243">
        <v>0</v>
      </c>
    </row>
    <row r="16" spans="2:10" ht="15.75" thickBot="1">
      <c r="B16" s="237">
        <v>8</v>
      </c>
      <c r="C16" s="190" t="s">
        <v>397</v>
      </c>
      <c r="D16" s="238">
        <v>0</v>
      </c>
      <c r="E16" s="238">
        <v>0</v>
      </c>
      <c r="F16" s="238"/>
      <c r="G16" s="238">
        <v>0</v>
      </c>
      <c r="H16" s="239">
        <v>0</v>
      </c>
    </row>
    <row r="17" ht="15.75" thickTop="1"/>
  </sheetData>
  <mergeCells count="6">
    <mergeCell ref="G4:H4"/>
    <mergeCell ref="B2:H2"/>
    <mergeCell ref="B3:H3"/>
    <mergeCell ref="B14:C14"/>
    <mergeCell ref="B7:C7"/>
    <mergeCell ref="D4:E4"/>
  </mergeCells>
  <hyperlinks>
    <hyperlink ref="J2" location="'Contents '!A1" display="Contents Page" xr:uid="{179BC394-F507-4E62-B9C6-A4E89BE7AAEC}"/>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2B336-C328-47A8-9E80-EFD1875245AA}">
  <sheetPr codeName="Sheet32">
    <tabColor rgb="FF8E0F4B"/>
  </sheetPr>
  <dimension ref="B1:J21"/>
  <sheetViews>
    <sheetView showGridLines="0" zoomScale="60" zoomScaleNormal="60" workbookViewId="0">
      <selection activeCell="M14" sqref="M14"/>
    </sheetView>
  </sheetViews>
  <sheetFormatPr defaultRowHeight="15"/>
  <cols>
    <col min="1" max="1" width="1.5703125" customWidth="1"/>
    <col min="2" max="2" width="3.5703125" customWidth="1"/>
    <col min="3" max="3" width="67.42578125" customWidth="1"/>
    <col min="4" max="5" width="17" customWidth="1"/>
    <col min="6" max="6" width="2.42578125" customWidth="1"/>
    <col min="7" max="8" width="17" customWidth="1"/>
    <col min="9" max="9" width="3.7109375" customWidth="1"/>
    <col min="10" max="10" width="16.85546875" customWidth="1"/>
  </cols>
  <sheetData>
    <row r="1" spans="2:10" ht="8.4499999999999993" customHeight="1" thickBot="1"/>
    <row r="2" spans="2:10" ht="48.95" customHeight="1" thickTop="1" thickBot="1">
      <c r="B2" s="828" t="s">
        <v>398</v>
      </c>
      <c r="C2" s="821"/>
      <c r="D2" s="821"/>
      <c r="E2" s="821"/>
      <c r="F2" s="821"/>
      <c r="G2" s="821"/>
      <c r="H2" s="822"/>
      <c r="J2" s="100" t="s">
        <v>55</v>
      </c>
    </row>
    <row r="3" spans="2:10" ht="39.6" customHeight="1" thickBot="1">
      <c r="B3" s="788" t="s">
        <v>399</v>
      </c>
      <c r="C3" s="807"/>
      <c r="D3" s="807"/>
      <c r="E3" s="807"/>
      <c r="F3" s="807"/>
      <c r="G3" s="807"/>
      <c r="H3" s="808"/>
    </row>
    <row r="4" spans="2:10" ht="16.5" customHeight="1">
      <c r="B4" s="271"/>
      <c r="C4" s="272"/>
      <c r="D4" s="861">
        <v>46022</v>
      </c>
      <c r="E4" s="862"/>
      <c r="F4" s="286"/>
      <c r="G4" s="861">
        <v>45838</v>
      </c>
      <c r="H4" s="863"/>
    </row>
    <row r="5" spans="2:10">
      <c r="B5" s="210"/>
      <c r="C5" s="279"/>
      <c r="D5" s="76" t="s">
        <v>57</v>
      </c>
      <c r="E5" s="76" t="s">
        <v>247</v>
      </c>
      <c r="F5" s="76"/>
      <c r="G5" s="76" t="s">
        <v>57</v>
      </c>
      <c r="H5" s="121" t="s">
        <v>247</v>
      </c>
    </row>
    <row r="6" spans="2:10" ht="16.5" thickBot="1">
      <c r="B6" s="631"/>
      <c r="C6" s="281"/>
      <c r="D6" s="69" t="s">
        <v>400</v>
      </c>
      <c r="E6" s="69" t="s">
        <v>88</v>
      </c>
      <c r="F6" s="52"/>
      <c r="G6" s="69" t="s">
        <v>400</v>
      </c>
      <c r="H6" s="196" t="s">
        <v>88</v>
      </c>
      <c r="J6" s="48"/>
    </row>
    <row r="7" spans="2:10">
      <c r="B7" s="148">
        <v>1</v>
      </c>
      <c r="C7" s="77" t="s">
        <v>401</v>
      </c>
      <c r="D7" s="280"/>
      <c r="E7" s="629">
        <v>4.4000000000000004</v>
      </c>
      <c r="F7" s="278"/>
      <c r="G7" s="280"/>
      <c r="H7" s="630">
        <v>4.4000000000000004</v>
      </c>
    </row>
    <row r="8" spans="2:10" ht="25.5">
      <c r="B8" s="148">
        <v>2</v>
      </c>
      <c r="C8" s="73" t="s">
        <v>402</v>
      </c>
      <c r="D8" s="278">
        <v>105.3</v>
      </c>
      <c r="E8" s="278">
        <v>2.1</v>
      </c>
      <c r="F8" s="278"/>
      <c r="G8" s="278">
        <v>101.8</v>
      </c>
      <c r="H8" s="248">
        <v>2.1</v>
      </c>
    </row>
    <row r="9" spans="2:10">
      <c r="B9" s="148">
        <v>3</v>
      </c>
      <c r="C9" s="73" t="s">
        <v>403</v>
      </c>
      <c r="D9" s="278">
        <v>105.3</v>
      </c>
      <c r="E9" s="278">
        <v>2.1</v>
      </c>
      <c r="F9" s="278"/>
      <c r="G9" s="278">
        <v>101.8</v>
      </c>
      <c r="H9" s="248">
        <v>2.1</v>
      </c>
    </row>
    <row r="10" spans="2:10">
      <c r="B10" s="148">
        <v>4</v>
      </c>
      <c r="C10" s="73" t="s">
        <v>404</v>
      </c>
      <c r="D10" s="278">
        <v>0</v>
      </c>
      <c r="E10" s="278">
        <v>0</v>
      </c>
      <c r="F10" s="278"/>
      <c r="G10" s="278">
        <v>0</v>
      </c>
      <c r="H10" s="248">
        <v>0</v>
      </c>
    </row>
    <row r="11" spans="2:10">
      <c r="B11" s="148">
        <v>5</v>
      </c>
      <c r="C11" s="73" t="s">
        <v>405</v>
      </c>
      <c r="D11" s="278">
        <v>0</v>
      </c>
      <c r="E11" s="278">
        <v>0</v>
      </c>
      <c r="F11" s="278"/>
      <c r="G11" s="278">
        <v>0</v>
      </c>
      <c r="H11" s="248">
        <v>0</v>
      </c>
    </row>
    <row r="12" spans="2:10">
      <c r="B12" s="148">
        <v>7</v>
      </c>
      <c r="C12" s="73" t="s">
        <v>406</v>
      </c>
      <c r="D12" s="278">
        <v>0</v>
      </c>
      <c r="E12" s="280"/>
      <c r="F12" s="278"/>
      <c r="G12" s="278">
        <v>0</v>
      </c>
      <c r="H12" s="288"/>
    </row>
    <row r="13" spans="2:10">
      <c r="B13" s="148">
        <v>8</v>
      </c>
      <c r="C13" s="73" t="s">
        <v>407</v>
      </c>
      <c r="D13" s="278">
        <v>113.9</v>
      </c>
      <c r="E13" s="287">
        <v>2.2999999999999998</v>
      </c>
      <c r="F13" s="283"/>
      <c r="G13" s="278">
        <v>116.5</v>
      </c>
      <c r="H13" s="289">
        <v>2.2999999999999998</v>
      </c>
    </row>
    <row r="14" spans="2:10">
      <c r="B14" s="148">
        <v>11</v>
      </c>
      <c r="C14" s="77" t="s">
        <v>408</v>
      </c>
      <c r="D14" s="280"/>
      <c r="E14" s="278">
        <v>0</v>
      </c>
      <c r="F14" s="278"/>
      <c r="G14" s="280"/>
      <c r="H14" s="248">
        <v>0</v>
      </c>
    </row>
    <row r="15" spans="2:10" ht="25.5">
      <c r="B15" s="148">
        <v>12</v>
      </c>
      <c r="C15" s="73" t="s">
        <v>409</v>
      </c>
      <c r="D15" s="278">
        <v>0</v>
      </c>
      <c r="E15" s="278">
        <v>0</v>
      </c>
      <c r="F15" s="278"/>
      <c r="G15" s="278">
        <v>0</v>
      </c>
      <c r="H15" s="248">
        <v>0</v>
      </c>
    </row>
    <row r="16" spans="2:10" ht="15" customHeight="1">
      <c r="B16" s="148">
        <v>13</v>
      </c>
      <c r="C16" s="73" t="s">
        <v>403</v>
      </c>
      <c r="D16" s="278">
        <v>0</v>
      </c>
      <c r="E16" s="278">
        <v>0</v>
      </c>
      <c r="F16" s="282"/>
      <c r="G16" s="278">
        <v>0</v>
      </c>
      <c r="H16" s="248">
        <v>0</v>
      </c>
    </row>
    <row r="17" spans="2:8">
      <c r="B17" s="148">
        <v>14</v>
      </c>
      <c r="C17" s="73" t="s">
        <v>404</v>
      </c>
      <c r="D17" s="278">
        <v>0</v>
      </c>
      <c r="E17" s="278">
        <v>0</v>
      </c>
      <c r="F17" s="282"/>
      <c r="G17" s="278">
        <v>0</v>
      </c>
      <c r="H17" s="248">
        <v>0</v>
      </c>
    </row>
    <row r="18" spans="2:8">
      <c r="B18" s="148">
        <v>15</v>
      </c>
      <c r="C18" s="51" t="s">
        <v>405</v>
      </c>
      <c r="D18" s="278">
        <v>0</v>
      </c>
      <c r="E18" s="278">
        <v>0</v>
      </c>
      <c r="F18" s="278"/>
      <c r="G18" s="278">
        <v>0</v>
      </c>
      <c r="H18" s="248">
        <v>0</v>
      </c>
    </row>
    <row r="19" spans="2:8">
      <c r="B19" s="148">
        <v>17</v>
      </c>
      <c r="C19" s="73" t="s">
        <v>406</v>
      </c>
      <c r="D19" s="278">
        <v>0</v>
      </c>
      <c r="E19" s="280"/>
      <c r="F19" s="278"/>
      <c r="G19" s="278">
        <v>0</v>
      </c>
      <c r="H19" s="288"/>
    </row>
    <row r="20" spans="2:8" ht="15.75" thickBot="1">
      <c r="B20" s="197">
        <v>18</v>
      </c>
      <c r="C20" s="249" t="s">
        <v>407</v>
      </c>
      <c r="D20" s="284">
        <v>0</v>
      </c>
      <c r="E20" s="284">
        <v>0</v>
      </c>
      <c r="F20" s="285"/>
      <c r="G20" s="284">
        <v>0</v>
      </c>
      <c r="H20" s="290">
        <v>0</v>
      </c>
    </row>
    <row r="21" spans="2:8" ht="15.75" thickTop="1"/>
  </sheetData>
  <mergeCells count="4">
    <mergeCell ref="D4:E4"/>
    <mergeCell ref="G4:H4"/>
    <mergeCell ref="B2:H2"/>
    <mergeCell ref="B3:H3"/>
  </mergeCells>
  <hyperlinks>
    <hyperlink ref="J2" location="'Contents '!A1" display="Contents Page" xr:uid="{70B3F53A-74BA-4221-BC0A-701CE64F23B6}"/>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54AAC-B9AE-493B-8BBB-9F86E30BC59C}">
  <sheetPr codeName="Sheet11">
    <tabColor rgb="FF8E0F4B"/>
  </sheetPr>
  <dimension ref="B1:I31"/>
  <sheetViews>
    <sheetView showGridLines="0" zoomScale="60" zoomScaleNormal="60" workbookViewId="0">
      <selection activeCell="G28" sqref="G28"/>
    </sheetView>
  </sheetViews>
  <sheetFormatPr defaultRowHeight="15"/>
  <cols>
    <col min="1" max="1" width="1.42578125" customWidth="1"/>
    <col min="2" max="2" width="4.28515625" customWidth="1"/>
    <col min="3" max="3" width="57.7109375" customWidth="1"/>
    <col min="4" max="7" width="15.28515625" customWidth="1"/>
    <col min="8" max="8" width="4.28515625" customWidth="1"/>
    <col min="9" max="9" width="20.42578125" customWidth="1"/>
  </cols>
  <sheetData>
    <row r="1" spans="2:9" ht="9.6" customHeight="1" thickBot="1"/>
    <row r="2" spans="2:9" ht="54.75" customHeight="1" thickTop="1" thickBot="1">
      <c r="B2" s="828" t="s">
        <v>410</v>
      </c>
      <c r="C2" s="821"/>
      <c r="D2" s="821"/>
      <c r="E2" s="821"/>
      <c r="F2" s="821"/>
      <c r="G2" s="822"/>
      <c r="I2" s="100" t="s">
        <v>55</v>
      </c>
    </row>
    <row r="3" spans="2:9" ht="31.5" customHeight="1" thickBot="1">
      <c r="B3" s="788" t="s">
        <v>411</v>
      </c>
      <c r="C3" s="807"/>
      <c r="D3" s="807"/>
      <c r="E3" s="807"/>
      <c r="F3" s="807"/>
      <c r="G3" s="808"/>
      <c r="I3" s="48"/>
    </row>
    <row r="4" spans="2:9" ht="18" customHeight="1">
      <c r="B4" s="271"/>
      <c r="C4" s="272"/>
      <c r="D4" s="938">
        <v>46022</v>
      </c>
      <c r="E4" s="939"/>
      <c r="F4" s="939"/>
      <c r="G4" s="940"/>
      <c r="I4" s="48"/>
    </row>
    <row r="5" spans="2:9">
      <c r="B5" s="194"/>
      <c r="D5" s="78" t="s">
        <v>57</v>
      </c>
      <c r="E5" s="79" t="s">
        <v>60</v>
      </c>
      <c r="F5" s="79" t="s">
        <v>362</v>
      </c>
      <c r="G5" s="176" t="s">
        <v>412</v>
      </c>
    </row>
    <row r="6" spans="2:9" ht="15.75" customHeight="1">
      <c r="B6" s="194"/>
      <c r="D6" s="858" t="s">
        <v>413</v>
      </c>
      <c r="E6" s="858"/>
      <c r="F6" s="858" t="s">
        <v>414</v>
      </c>
      <c r="G6" s="937"/>
    </row>
    <row r="7" spans="2:9" ht="16.5" customHeight="1" thickBot="1">
      <c r="B7" s="195"/>
      <c r="C7" s="61"/>
      <c r="D7" s="69" t="s">
        <v>415</v>
      </c>
      <c r="E7" s="69" t="s">
        <v>416</v>
      </c>
      <c r="F7" s="69" t="s">
        <v>415</v>
      </c>
      <c r="G7" s="196" t="s">
        <v>416</v>
      </c>
    </row>
    <row r="8" spans="2:9" ht="15.75" customHeight="1">
      <c r="B8" s="148">
        <v>1</v>
      </c>
      <c r="C8" s="80" t="s">
        <v>417</v>
      </c>
      <c r="D8" s="178">
        <v>7018.8</v>
      </c>
      <c r="E8" s="178">
        <v>7018.8</v>
      </c>
      <c r="F8" s="178">
        <v>3268.8</v>
      </c>
      <c r="G8" s="179">
        <v>3268.8</v>
      </c>
    </row>
    <row r="9" spans="2:9">
      <c r="B9" s="148">
        <v>2</v>
      </c>
      <c r="C9" s="80" t="s">
        <v>418</v>
      </c>
      <c r="D9" s="178">
        <v>7018.8</v>
      </c>
      <c r="E9" s="178">
        <v>7018.8</v>
      </c>
      <c r="F9" s="178">
        <v>2999.4</v>
      </c>
      <c r="G9" s="179">
        <v>2999.4</v>
      </c>
    </row>
    <row r="10" spans="2:9">
      <c r="B10" s="148">
        <v>4</v>
      </c>
      <c r="C10" s="80" t="s">
        <v>419</v>
      </c>
      <c r="D10" s="82">
        <v>0</v>
      </c>
      <c r="E10" s="82">
        <v>0</v>
      </c>
      <c r="F10" s="178">
        <v>269.39999999999998</v>
      </c>
      <c r="G10" s="179">
        <v>269.39999999999998</v>
      </c>
    </row>
    <row r="11" spans="2:9">
      <c r="B11" s="148">
        <v>6</v>
      </c>
      <c r="C11" s="80" t="s">
        <v>420</v>
      </c>
      <c r="D11" s="374"/>
      <c r="E11" s="374"/>
      <c r="F11" s="178">
        <v>241.1</v>
      </c>
      <c r="G11" s="179">
        <v>241.1</v>
      </c>
    </row>
    <row r="12" spans="2:9">
      <c r="B12" s="148">
        <v>7</v>
      </c>
      <c r="C12" s="80" t="s">
        <v>421</v>
      </c>
      <c r="D12" s="374"/>
      <c r="E12" s="374"/>
      <c r="F12" s="178">
        <v>0.8</v>
      </c>
      <c r="G12" s="179">
        <v>0.8</v>
      </c>
    </row>
    <row r="13" spans="2:9">
      <c r="B13" s="148">
        <v>8</v>
      </c>
      <c r="C13" s="80" t="s">
        <v>422</v>
      </c>
      <c r="D13" s="374"/>
      <c r="E13" s="374"/>
      <c r="F13" s="178">
        <v>25.3</v>
      </c>
      <c r="G13" s="179">
        <v>25.3</v>
      </c>
    </row>
    <row r="14" spans="2:9">
      <c r="B14" s="148">
        <v>9</v>
      </c>
      <c r="C14" s="80" t="s">
        <v>423</v>
      </c>
      <c r="D14" s="374"/>
      <c r="E14" s="374"/>
      <c r="F14" s="178">
        <v>87.9</v>
      </c>
      <c r="G14" s="179">
        <v>87.9</v>
      </c>
    </row>
    <row r="15" spans="2:9">
      <c r="B15" s="367">
        <v>12</v>
      </c>
      <c r="C15" s="68" t="s">
        <v>424</v>
      </c>
      <c r="D15" s="375"/>
      <c r="E15" s="375"/>
      <c r="F15" s="370">
        <v>127.1</v>
      </c>
      <c r="G15" s="372">
        <v>127.1</v>
      </c>
    </row>
    <row r="16" spans="2:9">
      <c r="B16" s="148"/>
      <c r="C16" s="80"/>
      <c r="D16" s="376"/>
      <c r="E16" s="376"/>
      <c r="F16" s="178"/>
      <c r="G16" s="179"/>
    </row>
    <row r="17" spans="2:7" ht="15.75">
      <c r="B17" s="271"/>
      <c r="C17" s="272"/>
      <c r="D17" s="941">
        <v>45838</v>
      </c>
      <c r="E17" s="942"/>
      <c r="F17" s="942"/>
      <c r="G17" s="943"/>
    </row>
    <row r="18" spans="2:7">
      <c r="B18" s="194"/>
      <c r="D18" s="78" t="s">
        <v>57</v>
      </c>
      <c r="E18" s="79" t="s">
        <v>60</v>
      </c>
      <c r="F18" s="79" t="s">
        <v>362</v>
      </c>
      <c r="G18" s="176" t="s">
        <v>412</v>
      </c>
    </row>
    <row r="19" spans="2:7">
      <c r="B19" s="194"/>
      <c r="D19" s="858" t="s">
        <v>413</v>
      </c>
      <c r="E19" s="858"/>
      <c r="F19" s="858" t="s">
        <v>414</v>
      </c>
      <c r="G19" s="937"/>
    </row>
    <row r="20" spans="2:7" ht="15.75" thickBot="1">
      <c r="B20" s="195"/>
      <c r="C20" s="61"/>
      <c r="D20" s="69" t="s">
        <v>415</v>
      </c>
      <c r="E20" s="69" t="s">
        <v>416</v>
      </c>
      <c r="F20" s="69" t="s">
        <v>415</v>
      </c>
      <c r="G20" s="196" t="s">
        <v>416</v>
      </c>
    </row>
    <row r="21" spans="2:7">
      <c r="B21" s="148">
        <v>1</v>
      </c>
      <c r="C21" s="80" t="s">
        <v>417</v>
      </c>
      <c r="D21" s="178">
        <v>8186.3</v>
      </c>
      <c r="E21" s="178">
        <v>8186.3</v>
      </c>
      <c r="F21" s="178">
        <v>3089.3</v>
      </c>
      <c r="G21" s="373">
        <v>3089.3</v>
      </c>
    </row>
    <row r="22" spans="2:7">
      <c r="B22" s="148">
        <v>2</v>
      </c>
      <c r="C22" s="80" t="s">
        <v>418</v>
      </c>
      <c r="D22" s="178">
        <v>8186.3</v>
      </c>
      <c r="E22" s="178">
        <v>8186.3</v>
      </c>
      <c r="F22" s="178">
        <v>2854.5</v>
      </c>
      <c r="G22" s="179">
        <v>2854.5</v>
      </c>
    </row>
    <row r="23" spans="2:7">
      <c r="B23" s="148">
        <v>4</v>
      </c>
      <c r="C23" s="80" t="s">
        <v>419</v>
      </c>
      <c r="D23" s="82">
        <v>0</v>
      </c>
      <c r="E23" s="82">
        <v>0</v>
      </c>
      <c r="F23" s="178">
        <v>234.8</v>
      </c>
      <c r="G23" s="179">
        <v>234.8</v>
      </c>
    </row>
    <row r="24" spans="2:7">
      <c r="B24" s="148">
        <v>6</v>
      </c>
      <c r="C24" s="80" t="s">
        <v>420</v>
      </c>
      <c r="D24" s="374"/>
      <c r="E24" s="374"/>
      <c r="F24" s="178">
        <v>236.9</v>
      </c>
      <c r="G24" s="179">
        <v>236.9</v>
      </c>
    </row>
    <row r="25" spans="2:7">
      <c r="B25" s="148">
        <v>7</v>
      </c>
      <c r="C25" s="80" t="s">
        <v>421</v>
      </c>
      <c r="D25" s="374"/>
      <c r="E25" s="374"/>
      <c r="F25" s="178">
        <v>0.3</v>
      </c>
      <c r="G25" s="179">
        <v>0.3</v>
      </c>
    </row>
    <row r="26" spans="2:7">
      <c r="B26" s="148">
        <v>8</v>
      </c>
      <c r="C26" s="80" t="s">
        <v>422</v>
      </c>
      <c r="D26" s="374"/>
      <c r="E26" s="374"/>
      <c r="F26" s="178">
        <v>21.9</v>
      </c>
      <c r="G26" s="179">
        <v>21.9</v>
      </c>
    </row>
    <row r="27" spans="2:7" ht="14.45" customHeight="1">
      <c r="B27" s="148">
        <v>9</v>
      </c>
      <c r="C27" s="80" t="s">
        <v>423</v>
      </c>
      <c r="D27" s="374"/>
      <c r="E27" s="374"/>
      <c r="F27" s="178">
        <v>80.099999999999994</v>
      </c>
      <c r="G27" s="179">
        <v>80.099999999999994</v>
      </c>
    </row>
    <row r="28" spans="2:7">
      <c r="B28" s="148">
        <v>12</v>
      </c>
      <c r="C28" s="80" t="s">
        <v>424</v>
      </c>
      <c r="D28" s="374"/>
      <c r="E28" s="374"/>
      <c r="F28" s="178">
        <v>134.6</v>
      </c>
      <c r="G28" s="179">
        <v>134.6</v>
      </c>
    </row>
    <row r="29" spans="2:7" ht="15.95" customHeight="1">
      <c r="B29" s="884" t="s">
        <v>425</v>
      </c>
      <c r="C29" s="844"/>
      <c r="D29" s="844"/>
      <c r="E29" s="844"/>
      <c r="F29" s="844"/>
      <c r="G29" s="845"/>
    </row>
    <row r="30" spans="2:7" ht="15.75" thickBot="1">
      <c r="B30" s="883" t="s">
        <v>426</v>
      </c>
      <c r="C30" s="850"/>
      <c r="D30" s="850"/>
      <c r="E30" s="850"/>
      <c r="F30" s="850"/>
      <c r="G30" s="684"/>
    </row>
    <row r="31" spans="2:7" ht="15.75" thickTop="1">
      <c r="B31" s="49"/>
      <c r="C31" s="49"/>
      <c r="D31" s="49"/>
      <c r="E31" s="49"/>
      <c r="F31" s="49"/>
      <c r="G31" s="49"/>
    </row>
  </sheetData>
  <mergeCells count="10">
    <mergeCell ref="B30:F30"/>
    <mergeCell ref="B29:G29"/>
    <mergeCell ref="B2:G2"/>
    <mergeCell ref="B3:G3"/>
    <mergeCell ref="D6:E6"/>
    <mergeCell ref="F6:G6"/>
    <mergeCell ref="D4:G4"/>
    <mergeCell ref="D17:G17"/>
    <mergeCell ref="D19:E19"/>
    <mergeCell ref="F19:G19"/>
  </mergeCells>
  <hyperlinks>
    <hyperlink ref="I2" location="'Contents '!A1" display="Contents Page" xr:uid="{2717AC29-D816-4AC9-87E7-64AFC914EDE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F85F2-4DDF-4839-AB5B-AECC9082176A}">
  <sheetPr codeName="Sheet26">
    <tabColor rgb="FF8E0F4B"/>
    <pageSetUpPr fitToPage="1"/>
  </sheetPr>
  <dimension ref="B1:K38"/>
  <sheetViews>
    <sheetView showGridLines="0" tabSelected="1" zoomScale="60" zoomScaleNormal="60" workbookViewId="0">
      <selection activeCell="O12" sqref="O12"/>
    </sheetView>
  </sheetViews>
  <sheetFormatPr defaultColWidth="19.140625" defaultRowHeight="24.75" customHeight="1"/>
  <cols>
    <col min="1" max="1" width="1.28515625" style="2" customWidth="1"/>
    <col min="2" max="2" width="5.140625" style="2" customWidth="1"/>
    <col min="3" max="3" width="37.42578125" style="2" customWidth="1"/>
    <col min="4" max="4" width="30" style="2" customWidth="1"/>
    <col min="5" max="9" width="15.85546875" style="2" customWidth="1"/>
    <col min="10" max="10" width="3.85546875" style="2" customWidth="1"/>
    <col min="11" max="16384" width="19.140625" style="2"/>
  </cols>
  <sheetData>
    <row r="1" spans="2:11" ht="12" customHeight="1" thickBot="1">
      <c r="K1"/>
    </row>
    <row r="2" spans="2:11" ht="57" customHeight="1" thickTop="1" thickBot="1">
      <c r="B2" s="785" t="s">
        <v>54</v>
      </c>
      <c r="C2" s="786"/>
      <c r="D2" s="786"/>
      <c r="E2" s="786"/>
      <c r="F2" s="786"/>
      <c r="G2" s="786"/>
      <c r="H2" s="786"/>
      <c r="I2" s="787"/>
      <c r="K2" s="38" t="s">
        <v>55</v>
      </c>
    </row>
    <row r="3" spans="2:11" ht="27.6" customHeight="1" thickBot="1">
      <c r="B3" s="788" t="s">
        <v>56</v>
      </c>
      <c r="C3" s="789"/>
      <c r="D3" s="789"/>
      <c r="E3" s="789"/>
      <c r="F3" s="789"/>
      <c r="G3" s="789"/>
      <c r="H3" s="789"/>
      <c r="I3" s="790"/>
      <c r="K3" s="38"/>
    </row>
    <row r="4" spans="2:11" ht="17.25" customHeight="1">
      <c r="B4" s="791"/>
      <c r="C4" s="792"/>
      <c r="D4" s="792"/>
      <c r="E4" s="477">
        <v>46022</v>
      </c>
      <c r="F4" s="478">
        <v>45930</v>
      </c>
      <c r="G4" s="478">
        <v>45838</v>
      </c>
      <c r="H4" s="478">
        <v>45747</v>
      </c>
      <c r="I4" s="479">
        <v>45657</v>
      </c>
      <c r="K4"/>
    </row>
    <row r="5" spans="2:11" ht="17.25" customHeight="1" thickBot="1">
      <c r="B5" s="791"/>
      <c r="C5" s="792"/>
      <c r="D5" s="792"/>
      <c r="E5" s="475" t="s">
        <v>57</v>
      </c>
      <c r="F5" s="475" t="s">
        <v>58</v>
      </c>
      <c r="G5" s="475" t="s">
        <v>59</v>
      </c>
      <c r="H5" s="475" t="s">
        <v>60</v>
      </c>
      <c r="I5" s="476" t="s">
        <v>61</v>
      </c>
      <c r="K5"/>
    </row>
    <row r="6" spans="2:11" ht="17.25" customHeight="1" thickTop="1" thickBot="1">
      <c r="B6" s="793" t="s">
        <v>62</v>
      </c>
      <c r="C6" s="794"/>
      <c r="D6" s="794"/>
      <c r="E6" s="794"/>
      <c r="F6" s="794"/>
      <c r="G6" s="794"/>
      <c r="H6" s="794"/>
      <c r="I6" s="795"/>
      <c r="K6"/>
    </row>
    <row r="7" spans="2:11" ht="17.25" customHeight="1" thickTop="1">
      <c r="B7" s="147">
        <v>1</v>
      </c>
      <c r="C7" s="781" t="s">
        <v>63</v>
      </c>
      <c r="D7" s="781"/>
      <c r="E7" s="74">
        <v>4403.7</v>
      </c>
      <c r="F7" s="74">
        <v>4261.7</v>
      </c>
      <c r="G7" s="74">
        <v>4323.5</v>
      </c>
      <c r="H7" s="74">
        <v>4240</v>
      </c>
      <c r="I7" s="110">
        <v>4343.3</v>
      </c>
      <c r="K7" s="39"/>
    </row>
    <row r="8" spans="2:11" ht="17.25" customHeight="1">
      <c r="B8" s="147">
        <v>2</v>
      </c>
      <c r="C8" s="781" t="s">
        <v>64</v>
      </c>
      <c r="D8" s="781"/>
      <c r="E8" s="74">
        <v>5206.1000000000004</v>
      </c>
      <c r="F8" s="74">
        <v>5064.1000000000004</v>
      </c>
      <c r="G8" s="74">
        <v>5125.8999999999996</v>
      </c>
      <c r="H8" s="74">
        <v>5042.3999999999996</v>
      </c>
      <c r="I8" s="110">
        <v>5145.7</v>
      </c>
      <c r="K8" s="39"/>
    </row>
    <row r="9" spans="2:11" ht="17.25" customHeight="1" thickBot="1">
      <c r="B9" s="147">
        <v>3</v>
      </c>
      <c r="C9" s="781" t="s">
        <v>65</v>
      </c>
      <c r="D9" s="781"/>
      <c r="E9" s="74">
        <v>5914.7</v>
      </c>
      <c r="F9" s="74">
        <v>5920</v>
      </c>
      <c r="G9" s="74">
        <v>5987.3</v>
      </c>
      <c r="H9" s="74">
        <v>5909.2</v>
      </c>
      <c r="I9" s="110">
        <v>6018.6</v>
      </c>
      <c r="K9" s="39"/>
    </row>
    <row r="10" spans="2:11" ht="17.25" customHeight="1" thickBot="1">
      <c r="B10" s="782" t="s">
        <v>66</v>
      </c>
      <c r="C10" s="783"/>
      <c r="D10" s="783"/>
      <c r="E10" s="783"/>
      <c r="F10" s="783"/>
      <c r="G10" s="783"/>
      <c r="H10" s="783"/>
      <c r="I10" s="784"/>
    </row>
    <row r="11" spans="2:11" ht="17.25" customHeight="1" thickBot="1">
      <c r="B11" s="147">
        <v>4</v>
      </c>
      <c r="C11" s="781" t="s">
        <v>67</v>
      </c>
      <c r="D11" s="781"/>
      <c r="E11" s="74">
        <v>38747</v>
      </c>
      <c r="F11" s="74">
        <v>38999.5</v>
      </c>
      <c r="G11" s="74">
        <v>39304.5</v>
      </c>
      <c r="H11" s="74">
        <v>39164.9</v>
      </c>
      <c r="I11" s="110">
        <v>38870.9</v>
      </c>
    </row>
    <row r="12" spans="2:11" ht="17.25" customHeight="1" thickBot="1">
      <c r="B12" s="782" t="s">
        <v>68</v>
      </c>
      <c r="C12" s="783"/>
      <c r="D12" s="783"/>
      <c r="E12" s="783"/>
      <c r="F12" s="783"/>
      <c r="G12" s="783"/>
      <c r="H12" s="783"/>
      <c r="I12" s="784"/>
    </row>
    <row r="13" spans="2:11" ht="17.25" customHeight="1">
      <c r="B13" s="147">
        <v>5</v>
      </c>
      <c r="C13" s="796" t="s">
        <v>69</v>
      </c>
      <c r="D13" s="796"/>
      <c r="E13" s="75">
        <v>0.1137</v>
      </c>
      <c r="F13" s="75">
        <v>0.10929999999999999</v>
      </c>
      <c r="G13" s="75">
        <v>0.11</v>
      </c>
      <c r="H13" s="75">
        <v>0.10829999999999999</v>
      </c>
      <c r="I13" s="111">
        <v>0.11169999999999999</v>
      </c>
    </row>
    <row r="14" spans="2:11" ht="17.25" customHeight="1">
      <c r="B14" s="147">
        <v>6</v>
      </c>
      <c r="C14" s="781" t="s">
        <v>70</v>
      </c>
      <c r="D14" s="781"/>
      <c r="E14" s="75">
        <v>0.13439999999999999</v>
      </c>
      <c r="F14" s="75">
        <v>0.12989999999999999</v>
      </c>
      <c r="G14" s="75">
        <v>0.13039999999999999</v>
      </c>
      <c r="H14" s="75">
        <v>0.12870000000000001</v>
      </c>
      <c r="I14" s="111">
        <v>0.13239999999999999</v>
      </c>
    </row>
    <row r="15" spans="2:11" ht="17.25" customHeight="1" thickBot="1">
      <c r="B15" s="147">
        <v>7</v>
      </c>
      <c r="C15" s="797" t="s">
        <v>71</v>
      </c>
      <c r="D15" s="797"/>
      <c r="E15" s="75">
        <v>0.1527</v>
      </c>
      <c r="F15" s="75">
        <v>0.15179999999999999</v>
      </c>
      <c r="G15" s="75">
        <v>0.15229999999999999</v>
      </c>
      <c r="H15" s="75">
        <v>0.15090000000000001</v>
      </c>
      <c r="I15" s="111">
        <v>0.15479999999999999</v>
      </c>
    </row>
    <row r="16" spans="2:11" ht="17.25" customHeight="1" thickBot="1">
      <c r="B16" s="782" t="s">
        <v>72</v>
      </c>
      <c r="C16" s="783"/>
      <c r="D16" s="783"/>
      <c r="E16" s="783"/>
      <c r="F16" s="783"/>
      <c r="G16" s="783"/>
      <c r="H16" s="783"/>
      <c r="I16" s="784"/>
    </row>
    <row r="17" spans="2:10" ht="17.25" customHeight="1">
      <c r="B17" s="147">
        <v>8</v>
      </c>
      <c r="C17" s="781" t="s">
        <v>73</v>
      </c>
      <c r="D17" s="781"/>
      <c r="E17" s="75">
        <v>2.5000000000000001E-2</v>
      </c>
      <c r="F17" s="75">
        <v>2.5000000000000001E-2</v>
      </c>
      <c r="G17" s="75">
        <v>2.5000000000000001E-2</v>
      </c>
      <c r="H17" s="75">
        <v>2.5000000000000001E-2</v>
      </c>
      <c r="I17" s="111">
        <v>2.5000000000000001E-2</v>
      </c>
    </row>
    <row r="18" spans="2:10" ht="17.25" customHeight="1">
      <c r="B18" s="147">
        <v>9</v>
      </c>
      <c r="C18" s="781" t="s">
        <v>74</v>
      </c>
      <c r="D18" s="781"/>
      <c r="E18" s="75">
        <v>0.01</v>
      </c>
      <c r="F18" s="75">
        <v>0.01</v>
      </c>
      <c r="G18" s="75">
        <v>0.01</v>
      </c>
      <c r="H18" s="75">
        <v>0.01</v>
      </c>
      <c r="I18" s="111">
        <v>0.01</v>
      </c>
    </row>
    <row r="19" spans="2:10" ht="24.75" customHeight="1">
      <c r="B19" s="148">
        <v>11</v>
      </c>
      <c r="C19" s="781" t="s">
        <v>75</v>
      </c>
      <c r="D19" s="781"/>
      <c r="E19" s="75">
        <v>3.5000000000000003E-2</v>
      </c>
      <c r="F19" s="75">
        <v>3.5000000000000003E-2</v>
      </c>
      <c r="G19" s="75">
        <v>3.5000000000000003E-2</v>
      </c>
      <c r="H19" s="75">
        <v>3.5000000000000003E-2</v>
      </c>
      <c r="I19" s="111">
        <v>3.5000000000000003E-2</v>
      </c>
    </row>
    <row r="20" spans="2:10" ht="21" customHeight="1" thickBot="1">
      <c r="B20" s="147">
        <v>12</v>
      </c>
      <c r="C20" s="781" t="s">
        <v>76</v>
      </c>
      <c r="D20" s="781"/>
      <c r="E20" s="75">
        <v>6.8699999999999997E-2</v>
      </c>
      <c r="F20" s="75">
        <v>6.4299999999999996E-2</v>
      </c>
      <c r="G20" s="75">
        <v>6.5000000000000002E-2</v>
      </c>
      <c r="H20" s="75">
        <v>6.3299999999999995E-2</v>
      </c>
      <c r="I20" s="111">
        <v>6.6699999999999995E-2</v>
      </c>
    </row>
    <row r="21" spans="2:10" ht="17.25" customHeight="1" thickBot="1">
      <c r="B21" s="782" t="s">
        <v>77</v>
      </c>
      <c r="C21" s="798"/>
      <c r="D21" s="798"/>
      <c r="E21" s="798"/>
      <c r="F21" s="798"/>
      <c r="G21" s="798"/>
      <c r="H21" s="798"/>
      <c r="I21" s="799"/>
    </row>
    <row r="22" spans="2:10" ht="17.25" customHeight="1">
      <c r="B22" s="147">
        <v>15</v>
      </c>
      <c r="C22" s="781" t="s">
        <v>78</v>
      </c>
      <c r="D22" s="781"/>
      <c r="E22" s="74">
        <v>13087.5</v>
      </c>
      <c r="F22" s="74">
        <v>12945.4</v>
      </c>
      <c r="G22" s="74">
        <v>13036.2</v>
      </c>
      <c r="H22" s="74">
        <v>13417.6</v>
      </c>
      <c r="I22" s="110">
        <v>13002.4</v>
      </c>
    </row>
    <row r="23" spans="2:10" ht="17.25" customHeight="1">
      <c r="B23" s="147">
        <v>16</v>
      </c>
      <c r="C23" s="781" t="s">
        <v>79</v>
      </c>
      <c r="D23" s="781"/>
      <c r="E23" s="74">
        <v>9671.1</v>
      </c>
      <c r="F23" s="74">
        <v>9484.9</v>
      </c>
      <c r="G23" s="74">
        <v>9854</v>
      </c>
      <c r="H23" s="74">
        <v>10005.200000000001</v>
      </c>
      <c r="I23" s="110">
        <v>9620.4</v>
      </c>
    </row>
    <row r="24" spans="2:10" ht="17.25" customHeight="1" thickBot="1">
      <c r="B24" s="147">
        <v>17</v>
      </c>
      <c r="C24" s="781" t="s">
        <v>80</v>
      </c>
      <c r="D24" s="781"/>
      <c r="E24" s="155">
        <v>1.353</v>
      </c>
      <c r="F24" s="155">
        <v>1.3648</v>
      </c>
      <c r="G24" s="155">
        <v>1.3229</v>
      </c>
      <c r="H24" s="155">
        <v>1.341</v>
      </c>
      <c r="I24" s="156">
        <v>1.3520000000000001</v>
      </c>
    </row>
    <row r="25" spans="2:10" ht="17.25" customHeight="1" thickBot="1">
      <c r="B25" s="782" t="s">
        <v>81</v>
      </c>
      <c r="C25" s="798"/>
      <c r="D25" s="798"/>
      <c r="E25" s="798"/>
      <c r="F25" s="798"/>
      <c r="G25" s="798"/>
      <c r="H25" s="798"/>
      <c r="I25" s="799"/>
    </row>
    <row r="26" spans="2:10" ht="17.25" customHeight="1">
      <c r="B26" s="147">
        <v>18</v>
      </c>
      <c r="C26" s="781" t="s">
        <v>82</v>
      </c>
      <c r="D26" s="781"/>
      <c r="E26" s="74">
        <v>76677.5</v>
      </c>
      <c r="F26" s="74">
        <v>76755.399999999994</v>
      </c>
      <c r="G26" s="74">
        <v>76634.899999999994</v>
      </c>
      <c r="H26" s="74">
        <v>77588.2</v>
      </c>
      <c r="I26" s="110">
        <v>76858.100000000006</v>
      </c>
    </row>
    <row r="27" spans="2:10" ht="17.25" customHeight="1">
      <c r="B27" s="147">
        <v>19</v>
      </c>
      <c r="C27" s="781" t="s">
        <v>83</v>
      </c>
      <c r="D27" s="781"/>
      <c r="E27" s="74">
        <v>64405.3</v>
      </c>
      <c r="F27" s="74">
        <v>65222</v>
      </c>
      <c r="G27" s="74">
        <v>66102.7</v>
      </c>
      <c r="H27" s="74">
        <v>66134.899999999994</v>
      </c>
      <c r="I27" s="110">
        <v>65110.400000000001</v>
      </c>
    </row>
    <row r="28" spans="2:10" ht="17.25" customHeight="1">
      <c r="B28" s="147">
        <v>20</v>
      </c>
      <c r="C28" s="781" t="s">
        <v>84</v>
      </c>
      <c r="D28" s="781"/>
      <c r="E28" s="155">
        <v>1.1910000000000001</v>
      </c>
      <c r="F28" s="155">
        <v>1.1768000000000001</v>
      </c>
      <c r="G28" s="155">
        <v>1.1593</v>
      </c>
      <c r="H28" s="155">
        <v>1.173</v>
      </c>
      <c r="I28" s="156">
        <v>1.18</v>
      </c>
    </row>
    <row r="29" spans="2:10" ht="36" customHeight="1" thickBot="1">
      <c r="B29" s="800" t="s">
        <v>85</v>
      </c>
      <c r="C29" s="801"/>
      <c r="D29" s="801"/>
      <c r="E29" s="801"/>
      <c r="F29" s="801"/>
      <c r="G29" s="801"/>
      <c r="H29" s="801"/>
      <c r="I29" s="802"/>
    </row>
    <row r="30" spans="2:10" ht="24.75" customHeight="1" thickTop="1"/>
    <row r="32" spans="2:10" ht="24.75" customHeight="1">
      <c r="J32" s="37"/>
    </row>
    <row r="33" spans="10:10" ht="24.75" customHeight="1">
      <c r="J33" s="37"/>
    </row>
    <row r="34" spans="10:10" ht="24.75" customHeight="1">
      <c r="J34" s="37"/>
    </row>
    <row r="35" spans="10:10" ht="24.75" customHeight="1">
      <c r="J35" s="37"/>
    </row>
    <row r="36" spans="10:10" ht="24.75" customHeight="1">
      <c r="J36" s="37"/>
    </row>
    <row r="37" spans="10:10" ht="24.75" customHeight="1">
      <c r="J37" s="37"/>
    </row>
    <row r="38" spans="10:10" ht="24.75" customHeight="1">
      <c r="J38" s="37"/>
    </row>
  </sheetData>
  <sheetProtection formatColumns="0" formatRows="0" insertRows="0"/>
  <mergeCells count="27">
    <mergeCell ref="B29:I29"/>
    <mergeCell ref="C26:D26"/>
    <mergeCell ref="C27:D27"/>
    <mergeCell ref="C28:D28"/>
    <mergeCell ref="C22:D22"/>
    <mergeCell ref="C23:D23"/>
    <mergeCell ref="C24:D24"/>
    <mergeCell ref="B25:I25"/>
    <mergeCell ref="C17:D17"/>
    <mergeCell ref="C18:D18"/>
    <mergeCell ref="C19:D19"/>
    <mergeCell ref="C20:D20"/>
    <mergeCell ref="B21:I21"/>
    <mergeCell ref="B16:I16"/>
    <mergeCell ref="B12:I12"/>
    <mergeCell ref="C13:D13"/>
    <mergeCell ref="C15:D15"/>
    <mergeCell ref="C11:D11"/>
    <mergeCell ref="C14:D14"/>
    <mergeCell ref="C8:D8"/>
    <mergeCell ref="C9:D9"/>
    <mergeCell ref="B10:I10"/>
    <mergeCell ref="B2:I2"/>
    <mergeCell ref="B3:I3"/>
    <mergeCell ref="B4:D5"/>
    <mergeCell ref="B6:I6"/>
    <mergeCell ref="C7:D7"/>
  </mergeCells>
  <hyperlinks>
    <hyperlink ref="K2" location="'Contents '!A1" display="Contents Page" xr:uid="{1D2BAC80-8E0A-4177-AD98-E302EE54FF2B}"/>
  </hyperlinks>
  <pageMargins left="0.7" right="0.7" top="0.75" bottom="0.75" header="0.3" footer="0.3"/>
  <pageSetup paperSize="9"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EDA49-ADC9-47A1-BDF4-AFFCC2EDF419}">
  <sheetPr codeName="Sheet12">
    <tabColor rgb="FF8E0F4B"/>
  </sheetPr>
  <dimension ref="B1:I17"/>
  <sheetViews>
    <sheetView showGridLines="0" zoomScale="60" zoomScaleNormal="60" workbookViewId="0"/>
  </sheetViews>
  <sheetFormatPr defaultRowHeight="15"/>
  <cols>
    <col min="1" max="1" width="1.42578125" customWidth="1"/>
    <col min="2" max="2" width="5.140625" customWidth="1"/>
    <col min="3" max="3" width="42.85546875" customWidth="1"/>
    <col min="4" max="7" width="16.28515625" customWidth="1"/>
    <col min="8" max="8" width="3.42578125" customWidth="1"/>
    <col min="9" max="9" width="19.5703125" customWidth="1"/>
  </cols>
  <sheetData>
    <row r="1" spans="2:9" ht="7.5" customHeight="1" thickBot="1"/>
    <row r="2" spans="2:9" ht="56.25" customHeight="1" thickBot="1">
      <c r="B2" s="946" t="s">
        <v>427</v>
      </c>
      <c r="C2" s="947"/>
      <c r="D2" s="947"/>
      <c r="E2" s="947"/>
      <c r="F2" s="947"/>
      <c r="G2" s="948"/>
      <c r="I2" s="100" t="s">
        <v>55</v>
      </c>
    </row>
    <row r="3" spans="2:9" ht="27.75" customHeight="1" thickBot="1">
      <c r="B3" s="789" t="s">
        <v>428</v>
      </c>
      <c r="C3" s="807"/>
      <c r="D3" s="807"/>
      <c r="E3" s="807"/>
      <c r="F3" s="807"/>
      <c r="G3" s="949"/>
      <c r="I3" s="48"/>
    </row>
    <row r="4" spans="2:9" ht="20.45" customHeight="1">
      <c r="B4" s="340"/>
      <c r="C4" s="272"/>
      <c r="D4" s="938">
        <v>46022</v>
      </c>
      <c r="E4" s="939"/>
      <c r="F4" s="939"/>
      <c r="G4" s="950"/>
      <c r="I4" s="48"/>
    </row>
    <row r="5" spans="2:9">
      <c r="B5" s="93"/>
      <c r="D5" s="78" t="s">
        <v>57</v>
      </c>
      <c r="E5" s="79" t="s">
        <v>60</v>
      </c>
      <c r="F5" s="79" t="s">
        <v>362</v>
      </c>
      <c r="G5" s="96" t="s">
        <v>412</v>
      </c>
    </row>
    <row r="6" spans="2:9" ht="15" customHeight="1">
      <c r="B6" s="93"/>
      <c r="D6" s="858" t="s">
        <v>429</v>
      </c>
      <c r="E6" s="858"/>
      <c r="F6" s="858" t="s">
        <v>430</v>
      </c>
      <c r="G6" s="945"/>
    </row>
    <row r="7" spans="2:9" ht="18" customHeight="1" thickBot="1">
      <c r="B7" s="88"/>
      <c r="C7" s="61"/>
      <c r="D7" s="69" t="s">
        <v>415</v>
      </c>
      <c r="E7" s="69" t="s">
        <v>416</v>
      </c>
      <c r="F7" s="69" t="s">
        <v>415</v>
      </c>
      <c r="G7" s="94" t="s">
        <v>416</v>
      </c>
    </row>
    <row r="8" spans="2:9">
      <c r="B8" s="84">
        <v>1</v>
      </c>
      <c r="C8" s="80" t="s">
        <v>417</v>
      </c>
      <c r="D8" s="81">
        <v>0</v>
      </c>
      <c r="E8" s="81">
        <v>0</v>
      </c>
      <c r="F8" s="81">
        <v>0</v>
      </c>
      <c r="G8" s="97">
        <v>0</v>
      </c>
    </row>
    <row r="9" spans="2:9">
      <c r="B9" s="95">
        <v>2</v>
      </c>
      <c r="C9" s="68" t="s">
        <v>431</v>
      </c>
      <c r="D9" s="70">
        <v>0</v>
      </c>
      <c r="E9" s="70">
        <v>0</v>
      </c>
      <c r="F9" s="70">
        <v>0</v>
      </c>
      <c r="G9" s="98">
        <v>0</v>
      </c>
    </row>
    <row r="10" spans="2:9">
      <c r="B10" s="377"/>
      <c r="C10" s="378"/>
      <c r="D10" s="378"/>
      <c r="E10" s="378"/>
      <c r="F10" s="378"/>
      <c r="G10" s="379"/>
    </row>
    <row r="11" spans="2:9" ht="15.75">
      <c r="B11" s="340"/>
      <c r="C11" s="272"/>
      <c r="D11" s="941">
        <v>45657</v>
      </c>
      <c r="E11" s="942"/>
      <c r="F11" s="942"/>
      <c r="G11" s="944"/>
      <c r="I11" s="48"/>
    </row>
    <row r="12" spans="2:9">
      <c r="B12" s="93"/>
      <c r="D12" s="78" t="s">
        <v>57</v>
      </c>
      <c r="E12" s="79" t="s">
        <v>60</v>
      </c>
      <c r="F12" s="79" t="s">
        <v>362</v>
      </c>
      <c r="G12" s="96" t="s">
        <v>412</v>
      </c>
    </row>
    <row r="13" spans="2:9" ht="15" customHeight="1">
      <c r="B13" s="93"/>
      <c r="D13" s="858" t="s">
        <v>429</v>
      </c>
      <c r="E13" s="858"/>
      <c r="F13" s="858" t="s">
        <v>430</v>
      </c>
      <c r="G13" s="945"/>
    </row>
    <row r="14" spans="2:9" ht="18" customHeight="1" thickBot="1">
      <c r="B14" s="88"/>
      <c r="C14" s="61"/>
      <c r="D14" s="69" t="s">
        <v>415</v>
      </c>
      <c r="E14" s="69" t="s">
        <v>416</v>
      </c>
      <c r="F14" s="69" t="s">
        <v>415</v>
      </c>
      <c r="G14" s="94" t="s">
        <v>416</v>
      </c>
    </row>
    <row r="15" spans="2:9">
      <c r="B15" s="84">
        <v>1</v>
      </c>
      <c r="C15" s="80" t="s">
        <v>417</v>
      </c>
      <c r="D15" s="81">
        <v>0</v>
      </c>
      <c r="E15" s="81">
        <v>0</v>
      </c>
      <c r="F15" s="81">
        <v>0</v>
      </c>
      <c r="G15" s="97">
        <v>0</v>
      </c>
    </row>
    <row r="16" spans="2:9" ht="15.75" thickBot="1">
      <c r="B16" s="380">
        <v>2</v>
      </c>
      <c r="C16" s="198" t="s">
        <v>431</v>
      </c>
      <c r="D16" s="381">
        <v>0</v>
      </c>
      <c r="E16" s="381">
        <v>0</v>
      </c>
      <c r="F16" s="381">
        <v>0</v>
      </c>
      <c r="G16" s="382">
        <v>0</v>
      </c>
    </row>
    <row r="17" ht="15.75" thickTop="1"/>
  </sheetData>
  <mergeCells count="8">
    <mergeCell ref="D11:G11"/>
    <mergeCell ref="D13:E13"/>
    <mergeCell ref="F13:G13"/>
    <mergeCell ref="B2:G2"/>
    <mergeCell ref="B3:G3"/>
    <mergeCell ref="D6:E6"/>
    <mergeCell ref="F6:G6"/>
    <mergeCell ref="D4:G4"/>
  </mergeCells>
  <hyperlinks>
    <hyperlink ref="I2" location="'Contents '!A1" display="Contents Page" xr:uid="{559AE8FB-43AA-4947-ADE0-336C9B8F5C6E}"/>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558B5-BC29-4351-A581-6816A75C10FD}">
  <sheetPr codeName="Sheet13">
    <tabColor rgb="FF8E0F4B"/>
  </sheetPr>
  <dimension ref="B1:I21"/>
  <sheetViews>
    <sheetView showGridLines="0" zoomScale="60" zoomScaleNormal="60" workbookViewId="0">
      <selection activeCell="Q16" sqref="Q16"/>
    </sheetView>
  </sheetViews>
  <sheetFormatPr defaultRowHeight="15"/>
  <cols>
    <col min="1" max="1" width="1.85546875" customWidth="1"/>
    <col min="2" max="2" width="6" customWidth="1"/>
    <col min="3" max="3" width="48.5703125" customWidth="1"/>
    <col min="4" max="4" width="19" customWidth="1"/>
    <col min="5" max="7" width="19.7109375" customWidth="1"/>
    <col min="8" max="8" width="4.140625" customWidth="1"/>
    <col min="9" max="9" width="16.5703125" customWidth="1"/>
  </cols>
  <sheetData>
    <row r="1" spans="2:9" ht="9" customHeight="1" thickBot="1"/>
    <row r="2" spans="2:9" ht="81" customHeight="1" thickTop="1" thickBot="1">
      <c r="B2" s="828" t="s">
        <v>432</v>
      </c>
      <c r="C2" s="821"/>
      <c r="D2" s="821"/>
      <c r="E2" s="821"/>
      <c r="F2" s="821"/>
      <c r="G2" s="822"/>
      <c r="I2" s="48" t="s">
        <v>55</v>
      </c>
    </row>
    <row r="3" spans="2:9" ht="39" customHeight="1" thickBot="1">
      <c r="B3" s="788" t="s">
        <v>433</v>
      </c>
      <c r="C3" s="807"/>
      <c r="D3" s="807"/>
      <c r="E3" s="807"/>
      <c r="F3" s="807"/>
      <c r="G3" s="808"/>
    </row>
    <row r="4" spans="2:9" ht="18.600000000000001" customHeight="1">
      <c r="B4" s="271"/>
      <c r="C4" s="272"/>
      <c r="D4" s="939">
        <v>46022</v>
      </c>
      <c r="E4" s="939"/>
      <c r="F4" s="939"/>
      <c r="G4" s="940"/>
    </row>
    <row r="5" spans="2:9">
      <c r="B5" s="177"/>
      <c r="C5" s="54"/>
      <c r="D5" s="78" t="s">
        <v>57</v>
      </c>
      <c r="E5" s="79" t="s">
        <v>249</v>
      </c>
      <c r="F5" s="79" t="s">
        <v>434</v>
      </c>
      <c r="G5" s="176" t="s">
        <v>435</v>
      </c>
    </row>
    <row r="6" spans="2:9" ht="42" customHeight="1">
      <c r="B6" s="177"/>
      <c r="C6" s="54"/>
      <c r="D6" s="71" t="s">
        <v>436</v>
      </c>
      <c r="E6" s="71" t="s">
        <v>437</v>
      </c>
      <c r="F6" s="71" t="s">
        <v>438</v>
      </c>
      <c r="G6" s="203" t="s">
        <v>439</v>
      </c>
    </row>
    <row r="7" spans="2:9" ht="32.25" customHeight="1" thickBot="1">
      <c r="B7" s="182"/>
      <c r="C7" s="86"/>
      <c r="D7" s="52" t="s">
        <v>440</v>
      </c>
      <c r="E7" s="52" t="s">
        <v>441</v>
      </c>
      <c r="F7" s="52" t="s">
        <v>442</v>
      </c>
      <c r="G7" s="128" t="s">
        <v>442</v>
      </c>
    </row>
    <row r="8" spans="2:9">
      <c r="B8" s="148">
        <v>1</v>
      </c>
      <c r="C8" s="181" t="s">
        <v>347</v>
      </c>
      <c r="D8" s="632">
        <v>45.9</v>
      </c>
      <c r="E8" s="632">
        <v>45.9</v>
      </c>
      <c r="F8" s="632">
        <v>9.1999999999999993</v>
      </c>
      <c r="G8" s="633">
        <v>0.7</v>
      </c>
    </row>
    <row r="9" spans="2:9">
      <c r="B9" s="148">
        <v>2</v>
      </c>
      <c r="C9" s="80" t="s">
        <v>443</v>
      </c>
      <c r="D9" s="365">
        <v>45.9</v>
      </c>
      <c r="E9" s="365">
        <v>45.9</v>
      </c>
      <c r="F9" s="365">
        <v>9.1999999999999993</v>
      </c>
      <c r="G9" s="200">
        <v>0.7</v>
      </c>
    </row>
    <row r="10" spans="2:9">
      <c r="B10" s="148">
        <v>3</v>
      </c>
      <c r="C10" s="80" t="s">
        <v>444</v>
      </c>
      <c r="D10" s="365">
        <v>45.9</v>
      </c>
      <c r="E10" s="365">
        <v>45.9</v>
      </c>
      <c r="F10" s="365">
        <v>9.1999999999999993</v>
      </c>
      <c r="G10" s="200">
        <v>0.7</v>
      </c>
    </row>
    <row r="11" spans="2:9">
      <c r="B11" s="367">
        <v>4</v>
      </c>
      <c r="C11" s="68" t="s">
        <v>445</v>
      </c>
      <c r="D11" s="368">
        <v>45.9</v>
      </c>
      <c r="E11" s="368">
        <v>45.9</v>
      </c>
      <c r="F11" s="368">
        <v>9.1999999999999993</v>
      </c>
      <c r="G11" s="369">
        <v>0.7</v>
      </c>
    </row>
    <row r="12" spans="2:9">
      <c r="B12" s="194"/>
      <c r="G12" s="366"/>
    </row>
    <row r="13" spans="2:9" ht="15.75">
      <c r="B13" s="271"/>
      <c r="C13" s="272"/>
      <c r="D13" s="941">
        <v>45838</v>
      </c>
      <c r="E13" s="942"/>
      <c r="F13" s="942"/>
      <c r="G13" s="943"/>
    </row>
    <row r="14" spans="2:9">
      <c r="B14" s="177"/>
      <c r="C14" s="54"/>
      <c r="D14" s="78" t="s">
        <v>57</v>
      </c>
      <c r="E14" s="79" t="s">
        <v>249</v>
      </c>
      <c r="F14" s="79" t="s">
        <v>434</v>
      </c>
      <c r="G14" s="176" t="s">
        <v>435</v>
      </c>
    </row>
    <row r="15" spans="2:9" ht="39">
      <c r="B15" s="177"/>
      <c r="C15" s="54"/>
      <c r="D15" s="71" t="s">
        <v>436</v>
      </c>
      <c r="E15" s="71" t="s">
        <v>437</v>
      </c>
      <c r="F15" s="71" t="s">
        <v>438</v>
      </c>
      <c r="G15" s="203" t="s">
        <v>439</v>
      </c>
    </row>
    <row r="16" spans="2:9" ht="27" thickBot="1">
      <c r="B16" s="182"/>
      <c r="C16" s="86"/>
      <c r="D16" s="52" t="s">
        <v>440</v>
      </c>
      <c r="E16" s="52" t="s">
        <v>441</v>
      </c>
      <c r="F16" s="52" t="s">
        <v>442</v>
      </c>
      <c r="G16" s="128" t="s">
        <v>442</v>
      </c>
    </row>
    <row r="17" spans="2:7">
      <c r="B17" s="148">
        <v>1</v>
      </c>
      <c r="C17" s="181" t="s">
        <v>347</v>
      </c>
      <c r="D17" s="632">
        <v>48.9</v>
      </c>
      <c r="E17" s="632">
        <v>48.9</v>
      </c>
      <c r="F17" s="632">
        <v>9.8000000000000007</v>
      </c>
      <c r="G17" s="633">
        <v>0.7</v>
      </c>
    </row>
    <row r="18" spans="2:7">
      <c r="B18" s="148">
        <v>2</v>
      </c>
      <c r="C18" s="80" t="s">
        <v>443</v>
      </c>
      <c r="D18" s="365">
        <v>48.9</v>
      </c>
      <c r="E18" s="365">
        <v>48.9</v>
      </c>
      <c r="F18" s="365">
        <v>9.8000000000000007</v>
      </c>
      <c r="G18" s="200">
        <v>0.7</v>
      </c>
    </row>
    <row r="19" spans="2:7">
      <c r="B19" s="148">
        <v>3</v>
      </c>
      <c r="C19" s="80" t="s">
        <v>444</v>
      </c>
      <c r="D19" s="365">
        <v>48.9</v>
      </c>
      <c r="E19" s="365">
        <v>48.9</v>
      </c>
      <c r="F19" s="365">
        <v>9.8000000000000007</v>
      </c>
      <c r="G19" s="200">
        <v>0.7</v>
      </c>
    </row>
    <row r="20" spans="2:7" ht="15.75" thickBot="1">
      <c r="B20" s="197">
        <v>4</v>
      </c>
      <c r="C20" s="198" t="s">
        <v>445</v>
      </c>
      <c r="D20" s="201">
        <v>48.9</v>
      </c>
      <c r="E20" s="201">
        <v>48.9</v>
      </c>
      <c r="F20" s="201">
        <v>9.8000000000000007</v>
      </c>
      <c r="G20" s="202">
        <v>0.7</v>
      </c>
    </row>
    <row r="21" spans="2:7" ht="15.75" thickTop="1"/>
  </sheetData>
  <mergeCells count="4">
    <mergeCell ref="B2:G2"/>
    <mergeCell ref="B3:G3"/>
    <mergeCell ref="D4:G4"/>
    <mergeCell ref="D13:G13"/>
  </mergeCells>
  <hyperlinks>
    <hyperlink ref="I2" location="'Contents '!A1" display="Contents Page" xr:uid="{0B1E6209-326A-4FAE-BFFE-87764DCF5905}"/>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85CBE-60E3-4D9F-837D-1FFA02A54D26}">
  <sheetPr codeName="Sheet14">
    <tabColor rgb="FF8E0F4B"/>
  </sheetPr>
  <dimension ref="B1:O25"/>
  <sheetViews>
    <sheetView showGridLines="0" zoomScale="60" zoomScaleNormal="60" workbookViewId="0"/>
  </sheetViews>
  <sheetFormatPr defaultRowHeight="15"/>
  <cols>
    <col min="1" max="1" width="1.28515625" customWidth="1"/>
    <col min="2" max="2" width="5" customWidth="1"/>
    <col min="3" max="3" width="26" customWidth="1"/>
    <col min="7" max="7" width="10.28515625" customWidth="1"/>
    <col min="8" max="8" width="13.28515625" customWidth="1"/>
    <col min="10" max="10" width="13.42578125" customWidth="1"/>
    <col min="12" max="12" width="12.5703125" customWidth="1"/>
    <col min="14" max="14" width="3.85546875" customWidth="1"/>
    <col min="15" max="15" width="24.5703125" customWidth="1"/>
  </cols>
  <sheetData>
    <row r="1" spans="2:15" ht="6" customHeight="1" thickBot="1"/>
    <row r="2" spans="2:15" ht="69.75" customHeight="1" thickTop="1" thickBot="1">
      <c r="B2" s="828" t="s">
        <v>446</v>
      </c>
      <c r="C2" s="821"/>
      <c r="D2" s="821"/>
      <c r="E2" s="821"/>
      <c r="F2" s="821"/>
      <c r="G2" s="821"/>
      <c r="H2" s="821"/>
      <c r="I2" s="821"/>
      <c r="J2" s="821"/>
      <c r="K2" s="821"/>
      <c r="L2" s="821"/>
      <c r="M2" s="822"/>
      <c r="O2" s="48" t="s">
        <v>55</v>
      </c>
    </row>
    <row r="3" spans="2:15" ht="40.5" customHeight="1" thickBot="1">
      <c r="B3" s="788" t="s">
        <v>447</v>
      </c>
      <c r="C3" s="807"/>
      <c r="D3" s="807"/>
      <c r="E3" s="807"/>
      <c r="F3" s="807"/>
      <c r="G3" s="807"/>
      <c r="H3" s="807"/>
      <c r="I3" s="807"/>
      <c r="J3" s="807"/>
      <c r="K3" s="807"/>
      <c r="L3" s="807"/>
      <c r="M3" s="808"/>
    </row>
    <row r="4" spans="2:15" ht="17.45" customHeight="1">
      <c r="B4" s="271"/>
      <c r="C4" s="272"/>
      <c r="D4" s="938">
        <v>46022</v>
      </c>
      <c r="E4" s="939"/>
      <c r="F4" s="939"/>
      <c r="G4" s="939"/>
      <c r="H4" s="939"/>
      <c r="I4" s="939"/>
      <c r="J4" s="939"/>
      <c r="K4" s="939"/>
      <c r="L4" s="939"/>
      <c r="M4" s="940"/>
    </row>
    <row r="5" spans="2:15" ht="18.75" customHeight="1">
      <c r="B5" s="147"/>
      <c r="C5" s="166"/>
      <c r="D5" s="78" t="s">
        <v>57</v>
      </c>
      <c r="E5" s="79" t="s">
        <v>58</v>
      </c>
      <c r="F5" s="79" t="s">
        <v>59</v>
      </c>
      <c r="G5" s="79" t="s">
        <v>60</v>
      </c>
      <c r="H5" s="79" t="s">
        <v>249</v>
      </c>
      <c r="I5" s="79" t="s">
        <v>361</v>
      </c>
      <c r="J5" s="79" t="s">
        <v>434</v>
      </c>
      <c r="K5" s="79" t="s">
        <v>412</v>
      </c>
      <c r="L5" s="79" t="s">
        <v>435</v>
      </c>
      <c r="M5" s="176" t="s">
        <v>448</v>
      </c>
    </row>
    <row r="6" spans="2:15" ht="15" customHeight="1">
      <c r="B6" s="177"/>
      <c r="C6" s="54"/>
      <c r="D6" s="951" t="s">
        <v>436</v>
      </c>
      <c r="E6" s="951"/>
      <c r="F6" s="951"/>
      <c r="G6" s="951"/>
      <c r="H6" s="953" t="s">
        <v>449</v>
      </c>
      <c r="I6" s="953"/>
      <c r="J6" s="953" t="s">
        <v>450</v>
      </c>
      <c r="K6" s="953"/>
      <c r="L6" s="953" t="s">
        <v>451</v>
      </c>
      <c r="M6" s="955"/>
    </row>
    <row r="7" spans="2:15">
      <c r="B7" s="177"/>
      <c r="C7" s="54"/>
      <c r="D7" s="952"/>
      <c r="E7" s="952"/>
      <c r="F7" s="952"/>
      <c r="G7" s="952"/>
      <c r="H7" s="954"/>
      <c r="I7" s="954"/>
      <c r="J7" s="954"/>
      <c r="K7" s="954"/>
      <c r="L7" s="954"/>
      <c r="M7" s="956"/>
    </row>
    <row r="8" spans="2:15" ht="44.45" customHeight="1" thickBot="1">
      <c r="B8" s="182"/>
      <c r="C8" s="86"/>
      <c r="D8" s="52" t="s">
        <v>440</v>
      </c>
      <c r="E8" s="52" t="s">
        <v>452</v>
      </c>
      <c r="F8" s="52" t="s">
        <v>453</v>
      </c>
      <c r="G8" s="52" t="s">
        <v>454</v>
      </c>
      <c r="H8" s="52" t="s">
        <v>455</v>
      </c>
      <c r="I8" s="52" t="s">
        <v>456</v>
      </c>
      <c r="J8" s="52" t="s">
        <v>457</v>
      </c>
      <c r="K8" s="52" t="s">
        <v>456</v>
      </c>
      <c r="L8" s="52" t="s">
        <v>457</v>
      </c>
      <c r="M8" s="128" t="s">
        <v>456</v>
      </c>
    </row>
    <row r="9" spans="2:15">
      <c r="B9" s="148">
        <v>1</v>
      </c>
      <c r="C9" s="181" t="s">
        <v>347</v>
      </c>
      <c r="D9" s="607">
        <v>3144.7</v>
      </c>
      <c r="E9" s="607">
        <v>365.2</v>
      </c>
      <c r="F9" s="634">
        <v>0</v>
      </c>
      <c r="G9" s="634">
        <v>0</v>
      </c>
      <c r="H9" s="607">
        <v>457.7</v>
      </c>
      <c r="I9" s="607">
        <v>3052.2</v>
      </c>
      <c r="J9" s="607">
        <v>91.5</v>
      </c>
      <c r="K9" s="607">
        <v>516.1</v>
      </c>
      <c r="L9" s="607">
        <v>7.3</v>
      </c>
      <c r="M9" s="608">
        <v>41.3</v>
      </c>
    </row>
    <row r="10" spans="2:15">
      <c r="B10" s="148">
        <v>2</v>
      </c>
      <c r="C10" s="80" t="s">
        <v>443</v>
      </c>
      <c r="D10" s="178">
        <v>3144.7</v>
      </c>
      <c r="E10" s="178">
        <v>365.2</v>
      </c>
      <c r="F10" s="204">
        <v>0</v>
      </c>
      <c r="G10" s="204">
        <v>0</v>
      </c>
      <c r="H10" s="178">
        <v>457.7</v>
      </c>
      <c r="I10" s="178">
        <v>3052.2</v>
      </c>
      <c r="J10" s="178">
        <v>91.5</v>
      </c>
      <c r="K10" s="178">
        <v>516.1</v>
      </c>
      <c r="L10" s="178">
        <v>7.3</v>
      </c>
      <c r="M10" s="179">
        <v>41.3</v>
      </c>
    </row>
    <row r="11" spans="2:15">
      <c r="B11" s="148">
        <v>3</v>
      </c>
      <c r="C11" s="73" t="s">
        <v>444</v>
      </c>
      <c r="D11" s="178">
        <v>3144.7</v>
      </c>
      <c r="E11" s="178">
        <v>365.2</v>
      </c>
      <c r="F11" s="204">
        <v>0</v>
      </c>
      <c r="G11" s="204">
        <v>0</v>
      </c>
      <c r="H11" s="178">
        <v>457.7</v>
      </c>
      <c r="I11" s="178">
        <v>3052.2</v>
      </c>
      <c r="J11" s="178">
        <v>91.5</v>
      </c>
      <c r="K11" s="178">
        <v>516.1</v>
      </c>
      <c r="L11" s="178">
        <v>7.3</v>
      </c>
      <c r="M11" s="179">
        <v>41.3</v>
      </c>
    </row>
    <row r="12" spans="2:15">
      <c r="B12" s="148">
        <v>4</v>
      </c>
      <c r="C12" s="80" t="s">
        <v>445</v>
      </c>
      <c r="D12" s="178">
        <v>2904.3</v>
      </c>
      <c r="E12" s="178">
        <v>364.5</v>
      </c>
      <c r="F12" s="204">
        <v>0</v>
      </c>
      <c r="G12" s="204">
        <v>0</v>
      </c>
      <c r="H12" s="178">
        <v>445.3</v>
      </c>
      <c r="I12" s="178">
        <v>2823.5</v>
      </c>
      <c r="J12" s="178">
        <v>89</v>
      </c>
      <c r="K12" s="178">
        <v>481.7</v>
      </c>
      <c r="L12" s="178">
        <v>7.1</v>
      </c>
      <c r="M12" s="179">
        <v>38.5</v>
      </c>
    </row>
    <row r="13" spans="2:15">
      <c r="B13" s="367">
        <v>6</v>
      </c>
      <c r="C13" s="68" t="s">
        <v>458</v>
      </c>
      <c r="D13" s="370">
        <v>240.4</v>
      </c>
      <c r="E13" s="370">
        <v>0.7</v>
      </c>
      <c r="F13" s="371">
        <v>0</v>
      </c>
      <c r="G13" s="371">
        <v>0</v>
      </c>
      <c r="H13" s="370">
        <v>12.4</v>
      </c>
      <c r="I13" s="370">
        <v>228.7</v>
      </c>
      <c r="J13" s="370">
        <v>2.5</v>
      </c>
      <c r="K13" s="370">
        <v>34.4</v>
      </c>
      <c r="L13" s="370">
        <v>0.2</v>
      </c>
      <c r="M13" s="372">
        <v>2.8</v>
      </c>
    </row>
    <row r="14" spans="2:15">
      <c r="B14" s="194"/>
      <c r="M14" s="366"/>
    </row>
    <row r="15" spans="2:15" ht="17.45" customHeight="1">
      <c r="B15" s="271"/>
      <c r="C15" s="272"/>
      <c r="D15" s="941">
        <v>45657</v>
      </c>
      <c r="E15" s="942"/>
      <c r="F15" s="942"/>
      <c r="G15" s="942"/>
      <c r="H15" s="942"/>
      <c r="I15" s="942"/>
      <c r="J15" s="942"/>
      <c r="K15" s="942"/>
      <c r="L15" s="942"/>
      <c r="M15" s="943"/>
    </row>
    <row r="16" spans="2:15" ht="18.75" customHeight="1">
      <c r="B16" s="147"/>
      <c r="C16" s="166"/>
      <c r="D16" s="78" t="s">
        <v>57</v>
      </c>
      <c r="E16" s="79" t="s">
        <v>58</v>
      </c>
      <c r="F16" s="79" t="s">
        <v>59</v>
      </c>
      <c r="G16" s="79" t="s">
        <v>60</v>
      </c>
      <c r="H16" s="79" t="s">
        <v>249</v>
      </c>
      <c r="I16" s="79" t="s">
        <v>361</v>
      </c>
      <c r="J16" s="79" t="s">
        <v>434</v>
      </c>
      <c r="K16" s="79" t="s">
        <v>412</v>
      </c>
      <c r="L16" s="79" t="s">
        <v>435</v>
      </c>
      <c r="M16" s="176" t="s">
        <v>448</v>
      </c>
    </row>
    <row r="17" spans="2:13" ht="15" customHeight="1">
      <c r="B17" s="177"/>
      <c r="C17" s="54"/>
      <c r="D17" s="951" t="s">
        <v>436</v>
      </c>
      <c r="E17" s="951"/>
      <c r="F17" s="951"/>
      <c r="G17" s="951"/>
      <c r="H17" s="953" t="s">
        <v>449</v>
      </c>
      <c r="I17" s="953"/>
      <c r="J17" s="953" t="s">
        <v>450</v>
      </c>
      <c r="K17" s="953"/>
      <c r="L17" s="953" t="s">
        <v>451</v>
      </c>
      <c r="M17" s="955"/>
    </row>
    <row r="18" spans="2:13">
      <c r="B18" s="177"/>
      <c r="C18" s="54"/>
      <c r="D18" s="952"/>
      <c r="E18" s="952"/>
      <c r="F18" s="952"/>
      <c r="G18" s="952"/>
      <c r="H18" s="954"/>
      <c r="I18" s="954"/>
      <c r="J18" s="954"/>
      <c r="K18" s="954"/>
      <c r="L18" s="954"/>
      <c r="M18" s="956"/>
    </row>
    <row r="19" spans="2:13" ht="39.75" thickBot="1">
      <c r="B19" s="182"/>
      <c r="C19" s="86"/>
      <c r="D19" s="52" t="s">
        <v>440</v>
      </c>
      <c r="E19" s="52" t="s">
        <v>452</v>
      </c>
      <c r="F19" s="52" t="s">
        <v>453</v>
      </c>
      <c r="G19" s="52" t="s">
        <v>454</v>
      </c>
      <c r="H19" s="52" t="s">
        <v>455</v>
      </c>
      <c r="I19" s="52" t="s">
        <v>456</v>
      </c>
      <c r="J19" s="52" t="s">
        <v>455</v>
      </c>
      <c r="K19" s="52" t="s">
        <v>456</v>
      </c>
      <c r="L19" s="52" t="s">
        <v>455</v>
      </c>
      <c r="M19" s="128" t="s">
        <v>456</v>
      </c>
    </row>
    <row r="20" spans="2:13">
      <c r="B20" s="148">
        <v>1</v>
      </c>
      <c r="C20" s="181" t="s">
        <v>347</v>
      </c>
      <c r="D20" s="607">
        <v>3041.7</v>
      </c>
      <c r="E20" s="607">
        <v>284.60000000000002</v>
      </c>
      <c r="F20" s="634">
        <v>0</v>
      </c>
      <c r="G20" s="634">
        <v>0</v>
      </c>
      <c r="H20" s="607">
        <v>434.5</v>
      </c>
      <c r="I20" s="607">
        <v>2891.9</v>
      </c>
      <c r="J20" s="607">
        <v>86.9</v>
      </c>
      <c r="K20" s="607">
        <v>489.1</v>
      </c>
      <c r="L20" s="607">
        <v>7</v>
      </c>
      <c r="M20" s="635">
        <v>39.1</v>
      </c>
    </row>
    <row r="21" spans="2:13">
      <c r="B21" s="148">
        <v>2</v>
      </c>
      <c r="C21" s="80" t="s">
        <v>443</v>
      </c>
      <c r="D21" s="178">
        <v>3041.7</v>
      </c>
      <c r="E21" s="178">
        <v>284.60000000000002</v>
      </c>
      <c r="F21" s="204">
        <v>0</v>
      </c>
      <c r="G21" s="204">
        <v>0</v>
      </c>
      <c r="H21" s="178">
        <v>434.5</v>
      </c>
      <c r="I21" s="178">
        <v>2891.9</v>
      </c>
      <c r="J21" s="178">
        <v>86.9</v>
      </c>
      <c r="K21" s="178">
        <v>489.1</v>
      </c>
      <c r="L21" s="178">
        <v>7</v>
      </c>
      <c r="M21" s="179">
        <v>39.1</v>
      </c>
    </row>
    <row r="22" spans="2:13">
      <c r="B22" s="148">
        <v>3</v>
      </c>
      <c r="C22" s="80" t="s">
        <v>444</v>
      </c>
      <c r="D22" s="178">
        <v>3041.7</v>
      </c>
      <c r="E22" s="178">
        <v>284.60000000000002</v>
      </c>
      <c r="F22" s="204">
        <v>0</v>
      </c>
      <c r="G22" s="204">
        <v>0</v>
      </c>
      <c r="H22" s="178">
        <v>434.5</v>
      </c>
      <c r="I22" s="178">
        <v>2891.9</v>
      </c>
      <c r="J22" s="178">
        <v>86.9</v>
      </c>
      <c r="K22" s="178">
        <v>489.1</v>
      </c>
      <c r="L22" s="178">
        <v>7</v>
      </c>
      <c r="M22" s="179">
        <v>39.1</v>
      </c>
    </row>
    <row r="23" spans="2:13">
      <c r="B23" s="148">
        <v>4</v>
      </c>
      <c r="C23" s="80" t="s">
        <v>445</v>
      </c>
      <c r="D23" s="178">
        <v>2807.2</v>
      </c>
      <c r="E23" s="178">
        <v>282.10000000000002</v>
      </c>
      <c r="F23" s="204">
        <v>0</v>
      </c>
      <c r="G23" s="204">
        <v>0</v>
      </c>
      <c r="H23" s="178">
        <v>417.6</v>
      </c>
      <c r="I23" s="178">
        <v>2671.8</v>
      </c>
      <c r="J23" s="178">
        <v>83.5</v>
      </c>
      <c r="K23" s="178">
        <v>455.8</v>
      </c>
      <c r="L23" s="178">
        <v>6.7</v>
      </c>
      <c r="M23" s="179">
        <v>36.4</v>
      </c>
    </row>
    <row r="24" spans="2:13" ht="15.75" thickBot="1">
      <c r="B24" s="197">
        <v>6</v>
      </c>
      <c r="C24" s="198" t="s">
        <v>458</v>
      </c>
      <c r="D24" s="183">
        <v>234.5</v>
      </c>
      <c r="E24" s="183">
        <v>2.5</v>
      </c>
      <c r="F24" s="205">
        <v>0</v>
      </c>
      <c r="G24" s="205">
        <v>0</v>
      </c>
      <c r="H24" s="183">
        <v>16.899999999999999</v>
      </c>
      <c r="I24" s="183">
        <v>220.1</v>
      </c>
      <c r="J24" s="183">
        <v>3.4</v>
      </c>
      <c r="K24" s="183">
        <v>33.299999999999997</v>
      </c>
      <c r="L24" s="183">
        <v>0.3</v>
      </c>
      <c r="M24" s="199">
        <v>2.7</v>
      </c>
    </row>
    <row r="25" spans="2:13" ht="15.75" thickTop="1"/>
  </sheetData>
  <mergeCells count="12">
    <mergeCell ref="D15:M15"/>
    <mergeCell ref="D17:G18"/>
    <mergeCell ref="H17:I18"/>
    <mergeCell ref="J17:K18"/>
    <mergeCell ref="L17:M18"/>
    <mergeCell ref="D6:G7"/>
    <mergeCell ref="H6:I7"/>
    <mergeCell ref="J6:K7"/>
    <mergeCell ref="L6:M7"/>
    <mergeCell ref="B2:M2"/>
    <mergeCell ref="B3:M3"/>
    <mergeCell ref="D4:M4"/>
  </mergeCells>
  <hyperlinks>
    <hyperlink ref="O2" location="'Contents '!A1" display="Contents Page" xr:uid="{79227F83-715A-4634-88E5-D704EB464C0A}"/>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C1F34-AB90-48E8-B3B3-81668E8CA20E}">
  <sheetPr codeName="Sheet30">
    <tabColor rgb="FF8E0F4B"/>
    <pageSetUpPr fitToPage="1"/>
  </sheetPr>
  <dimension ref="A1:M38"/>
  <sheetViews>
    <sheetView showGridLines="0" zoomScale="60" zoomScaleNormal="60" workbookViewId="0">
      <selection activeCell="F11" sqref="F11"/>
    </sheetView>
  </sheetViews>
  <sheetFormatPr defaultColWidth="8.85546875" defaultRowHeight="15"/>
  <cols>
    <col min="1" max="1" width="1.140625" customWidth="1"/>
    <col min="2" max="2" width="3.5703125" customWidth="1"/>
    <col min="3" max="3" width="11.5703125" customWidth="1"/>
    <col min="4" max="4" width="26.28515625" customWidth="1"/>
    <col min="5" max="9" width="12.85546875" bestFit="1" customWidth="1"/>
    <col min="10" max="10" width="16.140625" customWidth="1"/>
    <col min="11" max="11" width="3.5703125" customWidth="1"/>
    <col min="12" max="12" width="16.7109375" customWidth="1"/>
    <col min="13" max="13" width="10.42578125" customWidth="1"/>
  </cols>
  <sheetData>
    <row r="1" spans="1:13" ht="7.5" customHeight="1" thickBot="1">
      <c r="A1" s="35"/>
      <c r="B1" s="35"/>
      <c r="C1" s="35"/>
    </row>
    <row r="2" spans="1:13" ht="60" customHeight="1" thickTop="1" thickBot="1">
      <c r="A2" s="35"/>
      <c r="B2" s="873" t="s">
        <v>459</v>
      </c>
      <c r="C2" s="874"/>
      <c r="D2" s="874"/>
      <c r="E2" s="874"/>
      <c r="F2" s="874"/>
      <c r="G2" s="874"/>
      <c r="H2" s="874"/>
      <c r="I2" s="874"/>
      <c r="J2" s="875"/>
      <c r="L2" s="100" t="s">
        <v>55</v>
      </c>
    </row>
    <row r="3" spans="1:13" ht="87.95" customHeight="1" thickBot="1">
      <c r="A3" s="35"/>
      <c r="B3" s="788" t="s">
        <v>460</v>
      </c>
      <c r="C3" s="807"/>
      <c r="D3" s="807"/>
      <c r="E3" s="807"/>
      <c r="F3" s="807"/>
      <c r="G3" s="807"/>
      <c r="H3" s="807"/>
      <c r="I3" s="807"/>
      <c r="J3" s="808"/>
    </row>
    <row r="4" spans="1:13" ht="17.25" customHeight="1">
      <c r="A4" s="35"/>
      <c r="B4" s="528"/>
      <c r="C4" s="272"/>
      <c r="D4" s="272"/>
      <c r="E4" s="529">
        <v>46022</v>
      </c>
      <c r="F4" s="529">
        <v>45838</v>
      </c>
      <c r="G4" s="529">
        <v>45657</v>
      </c>
      <c r="H4" s="529">
        <v>46022</v>
      </c>
      <c r="I4" s="529">
        <v>45838</v>
      </c>
      <c r="J4" s="530">
        <v>45657</v>
      </c>
    </row>
    <row r="5" spans="1:13" ht="18.600000000000001" customHeight="1">
      <c r="A5" s="35"/>
      <c r="B5" s="167"/>
      <c r="C5" s="168"/>
      <c r="D5" s="168"/>
      <c r="E5" s="172"/>
      <c r="F5" s="963" t="s">
        <v>45</v>
      </c>
      <c r="G5" s="963"/>
      <c r="H5" s="963"/>
      <c r="I5" s="963"/>
      <c r="J5" s="964"/>
    </row>
    <row r="6" spans="1:13" ht="18.95" customHeight="1" thickBot="1">
      <c r="A6" s="35"/>
      <c r="B6" s="170"/>
      <c r="C6" s="960"/>
      <c r="D6" s="960"/>
      <c r="E6" s="961" t="s">
        <v>461</v>
      </c>
      <c r="F6" s="961"/>
      <c r="G6" s="961"/>
      <c r="H6" s="961" t="s">
        <v>462</v>
      </c>
      <c r="I6" s="961"/>
      <c r="J6" s="962"/>
      <c r="M6" s="48"/>
    </row>
    <row r="7" spans="1:13" ht="15" customHeight="1">
      <c r="A7" s="35"/>
      <c r="B7" s="258">
        <v>1</v>
      </c>
      <c r="C7" s="959" t="s">
        <v>463</v>
      </c>
      <c r="D7" s="171" t="s">
        <v>464</v>
      </c>
      <c r="E7" s="173">
        <v>0</v>
      </c>
      <c r="F7" s="173">
        <v>0</v>
      </c>
      <c r="G7" s="173">
        <v>0</v>
      </c>
      <c r="H7" s="174">
        <v>0</v>
      </c>
      <c r="I7" s="174">
        <v>0</v>
      </c>
      <c r="J7" s="175">
        <v>0</v>
      </c>
    </row>
    <row r="8" spans="1:13" ht="15" customHeight="1">
      <c r="A8" s="35"/>
      <c r="B8" s="258">
        <v>2</v>
      </c>
      <c r="C8" s="959"/>
      <c r="D8" s="171" t="s">
        <v>465</v>
      </c>
      <c r="E8" s="173">
        <v>0.7</v>
      </c>
      <c r="F8" s="173">
        <v>0.7</v>
      </c>
      <c r="G8" s="173">
        <v>0.9</v>
      </c>
      <c r="H8" s="174">
        <v>0.1</v>
      </c>
      <c r="I8" s="174">
        <v>0.1</v>
      </c>
      <c r="J8" s="175">
        <v>0.1</v>
      </c>
    </row>
    <row r="9" spans="1:13" ht="15" customHeight="1">
      <c r="A9" s="35"/>
      <c r="B9" s="258">
        <v>3</v>
      </c>
      <c r="C9" s="959"/>
      <c r="D9" s="171" t="s">
        <v>466</v>
      </c>
      <c r="E9" s="173">
        <v>0</v>
      </c>
      <c r="F9" s="173">
        <v>0</v>
      </c>
      <c r="G9" s="173">
        <v>0</v>
      </c>
      <c r="H9" s="174">
        <v>0</v>
      </c>
      <c r="I9" s="174">
        <v>0</v>
      </c>
      <c r="J9" s="175">
        <v>0</v>
      </c>
    </row>
    <row r="10" spans="1:13" ht="15" customHeight="1">
      <c r="A10" s="35"/>
      <c r="B10" s="258">
        <v>4</v>
      </c>
      <c r="C10" s="959"/>
      <c r="D10" s="171" t="s">
        <v>467</v>
      </c>
      <c r="E10" s="173">
        <v>0</v>
      </c>
      <c r="F10" s="173">
        <v>0</v>
      </c>
      <c r="G10" s="173">
        <v>0</v>
      </c>
      <c r="H10" s="174">
        <v>0</v>
      </c>
      <c r="I10" s="174">
        <v>0</v>
      </c>
      <c r="J10" s="175">
        <v>0</v>
      </c>
    </row>
    <row r="11" spans="1:13" ht="15" customHeight="1">
      <c r="A11" s="35"/>
      <c r="B11" s="720">
        <v>5</v>
      </c>
      <c r="C11" s="721"/>
      <c r="D11" s="722" t="s">
        <v>238</v>
      </c>
      <c r="E11" s="723">
        <v>0.7</v>
      </c>
      <c r="F11" s="723">
        <v>0.7</v>
      </c>
      <c r="G11" s="723">
        <v>0.9</v>
      </c>
      <c r="H11" s="724">
        <v>0.1</v>
      </c>
      <c r="I11" s="724">
        <v>0.1</v>
      </c>
      <c r="J11" s="725">
        <v>0.1</v>
      </c>
    </row>
    <row r="12" spans="1:13" s="35" customFormat="1" ht="14.1" customHeight="1" thickBot="1">
      <c r="A12" s="50"/>
      <c r="B12" s="957" t="s">
        <v>468</v>
      </c>
      <c r="C12" s="958"/>
      <c r="D12" s="958"/>
      <c r="E12" s="958"/>
      <c r="F12" s="958"/>
      <c r="G12" s="958"/>
      <c r="H12" s="726"/>
      <c r="I12" s="726"/>
      <c r="J12" s="727"/>
    </row>
    <row r="13" spans="1:13" s="35" customFormat="1" ht="15" customHeight="1" thickTop="1">
      <c r="A13" s="50"/>
      <c r="D13"/>
      <c r="E13"/>
      <c r="F13"/>
      <c r="G13"/>
      <c r="H13"/>
      <c r="I13"/>
      <c r="J13"/>
    </row>
    <row r="14" spans="1:13" s="35" customFormat="1" ht="15" customHeight="1">
      <c r="A14" s="50"/>
      <c r="D14"/>
      <c r="E14"/>
      <c r="F14"/>
      <c r="G14"/>
      <c r="H14"/>
      <c r="I14"/>
      <c r="J14"/>
    </row>
    <row r="15" spans="1:13" s="35" customFormat="1" ht="15" customHeight="1">
      <c r="A15" s="50"/>
      <c r="D15"/>
      <c r="E15"/>
      <c r="F15"/>
      <c r="G15"/>
      <c r="H15"/>
      <c r="I15"/>
      <c r="J15"/>
    </row>
    <row r="16" spans="1:13" s="35" customFormat="1" ht="24" customHeight="1">
      <c r="A16" s="50"/>
      <c r="D16"/>
      <c r="E16"/>
      <c r="F16"/>
      <c r="G16"/>
      <c r="H16"/>
      <c r="I16"/>
      <c r="J16"/>
    </row>
    <row r="17" spans="1:10" s="35" customFormat="1" ht="15" customHeight="1">
      <c r="A17" s="50"/>
      <c r="B17"/>
      <c r="C17"/>
      <c r="D17"/>
      <c r="E17"/>
      <c r="F17"/>
      <c r="G17"/>
      <c r="H17"/>
      <c r="I17"/>
      <c r="J17"/>
    </row>
    <row r="18" spans="1:10" s="35" customFormat="1" ht="15" customHeight="1">
      <c r="A18" s="50"/>
      <c r="B18"/>
      <c r="C18"/>
      <c r="D18"/>
      <c r="E18"/>
      <c r="F18"/>
      <c r="G18"/>
      <c r="H18"/>
      <c r="I18"/>
      <c r="J18"/>
    </row>
    <row r="19" spans="1:10" s="35" customFormat="1" ht="15" customHeight="1">
      <c r="A19" s="50"/>
      <c r="B19"/>
      <c r="C19"/>
      <c r="D19"/>
      <c r="E19"/>
      <c r="F19"/>
      <c r="G19"/>
      <c r="H19"/>
      <c r="I19"/>
      <c r="J19"/>
    </row>
    <row r="20" spans="1:10" s="35" customFormat="1" ht="15" customHeight="1">
      <c r="A20" s="50"/>
      <c r="B20"/>
      <c r="C20"/>
      <c r="D20"/>
      <c r="E20"/>
      <c r="F20"/>
      <c r="G20"/>
      <c r="H20"/>
      <c r="I20"/>
      <c r="J20"/>
    </row>
    <row r="21" spans="1:10" s="35" customFormat="1" ht="15" customHeight="1">
      <c r="A21" s="50"/>
      <c r="B21"/>
      <c r="C21"/>
      <c r="D21"/>
      <c r="E21"/>
      <c r="F21"/>
      <c r="G21"/>
      <c r="H21"/>
      <c r="I21"/>
      <c r="J21"/>
    </row>
    <row r="22" spans="1:10" s="35" customFormat="1" ht="15" customHeight="1">
      <c r="A22" s="50"/>
      <c r="B22"/>
      <c r="C22"/>
      <c r="D22"/>
      <c r="E22"/>
      <c r="F22"/>
      <c r="G22"/>
      <c r="H22"/>
      <c r="I22"/>
      <c r="J22"/>
    </row>
    <row r="23" spans="1:10" s="35" customFormat="1" ht="15" customHeight="1">
      <c r="A23" s="50"/>
      <c r="B23"/>
      <c r="C23"/>
      <c r="D23"/>
      <c r="E23"/>
      <c r="F23"/>
      <c r="G23"/>
      <c r="H23"/>
      <c r="I23"/>
      <c r="J23"/>
    </row>
    <row r="24" spans="1:10" s="35" customFormat="1" ht="15" customHeight="1">
      <c r="A24" s="50"/>
      <c r="B24"/>
      <c r="C24"/>
      <c r="D24"/>
      <c r="E24"/>
      <c r="F24"/>
      <c r="G24"/>
      <c r="H24"/>
      <c r="I24"/>
      <c r="J24"/>
    </row>
    <row r="25" spans="1:10" s="35" customFormat="1" ht="15" customHeight="1">
      <c r="A25" s="50"/>
      <c r="B25"/>
      <c r="C25"/>
      <c r="D25"/>
      <c r="E25"/>
      <c r="F25"/>
      <c r="G25"/>
      <c r="H25"/>
      <c r="I25"/>
      <c r="J25"/>
    </row>
    <row r="26" spans="1:10" s="35" customFormat="1" ht="15" customHeight="1">
      <c r="B26"/>
      <c r="C26"/>
      <c r="D26"/>
      <c r="E26"/>
      <c r="F26"/>
      <c r="G26"/>
      <c r="H26"/>
      <c r="I26"/>
      <c r="J26"/>
    </row>
    <row r="27" spans="1:10" s="35" customFormat="1" ht="15" customHeight="1">
      <c r="B27"/>
      <c r="C27"/>
      <c r="D27"/>
      <c r="E27"/>
      <c r="F27"/>
      <c r="G27"/>
      <c r="H27"/>
      <c r="I27"/>
      <c r="J27"/>
    </row>
    <row r="28" spans="1:10" s="35" customFormat="1" ht="15" customHeight="1">
      <c r="B28"/>
      <c r="C28"/>
      <c r="D28"/>
      <c r="E28"/>
      <c r="F28"/>
      <c r="G28"/>
      <c r="H28"/>
      <c r="I28"/>
      <c r="J28"/>
    </row>
    <row r="29" spans="1:10" s="35" customFormat="1" ht="15" customHeight="1">
      <c r="B29"/>
      <c r="C29"/>
      <c r="D29"/>
      <c r="E29"/>
      <c r="F29"/>
      <c r="G29"/>
      <c r="H29"/>
      <c r="I29"/>
      <c r="J29"/>
    </row>
    <row r="30" spans="1:10" s="35" customFormat="1" ht="15" customHeight="1">
      <c r="B30"/>
      <c r="C30"/>
      <c r="D30"/>
      <c r="E30"/>
      <c r="F30"/>
      <c r="G30"/>
      <c r="H30"/>
      <c r="I30"/>
      <c r="J30"/>
    </row>
    <row r="31" spans="1:10" s="35" customFormat="1" ht="15" customHeight="1">
      <c r="B31"/>
      <c r="C31"/>
      <c r="D31"/>
      <c r="E31"/>
      <c r="F31"/>
      <c r="G31"/>
      <c r="H31"/>
      <c r="I31"/>
      <c r="J31"/>
    </row>
    <row r="32" spans="1:10" s="35" customFormat="1" ht="15" customHeight="1">
      <c r="B32"/>
      <c r="C32"/>
      <c r="D32"/>
      <c r="E32"/>
      <c r="F32"/>
      <c r="G32"/>
      <c r="H32"/>
      <c r="I32"/>
      <c r="J32"/>
    </row>
    <row r="33" spans="1:10" s="35" customFormat="1" ht="15" customHeight="1">
      <c r="A33"/>
      <c r="B33" s="44"/>
      <c r="C33" s="44"/>
      <c r="D33"/>
      <c r="E33"/>
      <c r="F33"/>
      <c r="G33"/>
      <c r="H33"/>
      <c r="I33"/>
      <c r="J33"/>
    </row>
    <row r="34" spans="1:10" s="35" customFormat="1" ht="15" customHeight="1">
      <c r="A34"/>
      <c r="D34"/>
      <c r="E34"/>
      <c r="F34"/>
      <c r="G34"/>
      <c r="H34"/>
      <c r="I34"/>
      <c r="J34"/>
    </row>
    <row r="35" spans="1:10" s="35" customFormat="1" ht="15" customHeight="1">
      <c r="A35"/>
      <c r="D35"/>
      <c r="E35"/>
      <c r="F35"/>
      <c r="G35"/>
      <c r="H35"/>
      <c r="I35"/>
      <c r="J35"/>
    </row>
    <row r="36" spans="1:10" s="35" customFormat="1" ht="15" customHeight="1">
      <c r="A36"/>
      <c r="D36"/>
      <c r="E36"/>
      <c r="F36"/>
      <c r="G36"/>
      <c r="H36"/>
      <c r="I36"/>
      <c r="J36"/>
    </row>
    <row r="37" spans="1:10" s="35" customFormat="1" ht="15.75" customHeight="1">
      <c r="A37"/>
      <c r="D37"/>
      <c r="E37"/>
      <c r="F37"/>
      <c r="G37"/>
      <c r="H37"/>
      <c r="I37"/>
      <c r="J37"/>
    </row>
    <row r="38" spans="1:10" s="35" customFormat="1">
      <c r="A38"/>
      <c r="D38"/>
      <c r="E38"/>
      <c r="F38"/>
      <c r="G38"/>
      <c r="H38"/>
      <c r="I38"/>
      <c r="J38"/>
    </row>
  </sheetData>
  <sheetProtection formatCells="0"/>
  <mergeCells count="8">
    <mergeCell ref="B12:G12"/>
    <mergeCell ref="B2:J2"/>
    <mergeCell ref="C7:C10"/>
    <mergeCell ref="C6:D6"/>
    <mergeCell ref="E6:G6"/>
    <mergeCell ref="H6:J6"/>
    <mergeCell ref="F5:J5"/>
    <mergeCell ref="B3:J3"/>
  </mergeCells>
  <hyperlinks>
    <hyperlink ref="L2" location="'Contents '!A1" display="Contents Page" xr:uid="{0085478F-B6E2-41C8-BFBF-FFB8B1516A85}"/>
  </hyperlinks>
  <pageMargins left="0.7" right="0.7" top="0.75" bottom="0.75" header="0.3" footer="0.3"/>
  <pageSetup paperSize="9" scale="5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DA31F-F72E-452D-93C1-0893A4B1AD41}">
  <sheetPr codeName="Sheet10">
    <tabColor rgb="FF8E0F4B"/>
  </sheetPr>
  <dimension ref="B1:I25"/>
  <sheetViews>
    <sheetView showGridLines="0" zoomScale="60" zoomScaleNormal="60" workbookViewId="0">
      <selection activeCell="R18" sqref="R18"/>
    </sheetView>
  </sheetViews>
  <sheetFormatPr defaultRowHeight="15"/>
  <cols>
    <col min="1" max="1" width="1.5703125" customWidth="1"/>
    <col min="2" max="2" width="5.140625" customWidth="1"/>
    <col min="3" max="3" width="43.5703125" customWidth="1"/>
    <col min="4" max="4" width="17.85546875" customWidth="1"/>
    <col min="5" max="5" width="26.42578125" customWidth="1"/>
    <col min="6" max="6" width="18.42578125" customWidth="1"/>
    <col min="7" max="7" width="17.28515625" customWidth="1"/>
    <col min="8" max="8" width="3.85546875" customWidth="1"/>
    <col min="9" max="9" width="17.85546875" customWidth="1"/>
  </cols>
  <sheetData>
    <row r="1" spans="2:9" ht="6.6" customHeight="1" thickBot="1">
      <c r="B1" s="49"/>
      <c r="C1" s="49"/>
      <c r="D1" s="49"/>
      <c r="E1" s="49"/>
      <c r="F1" s="49"/>
      <c r="G1" s="49"/>
    </row>
    <row r="2" spans="2:9" ht="69" customHeight="1" thickTop="1" thickBot="1">
      <c r="B2" s="828" t="s">
        <v>469</v>
      </c>
      <c r="C2" s="821"/>
      <c r="D2" s="821"/>
      <c r="E2" s="821"/>
      <c r="F2" s="821"/>
      <c r="G2" s="822"/>
      <c r="I2" s="100" t="s">
        <v>55</v>
      </c>
    </row>
    <row r="3" spans="2:9" ht="64.5" customHeight="1" thickBot="1">
      <c r="B3" s="788" t="s">
        <v>470</v>
      </c>
      <c r="C3" s="807"/>
      <c r="D3" s="807"/>
      <c r="E3" s="807"/>
      <c r="F3" s="807"/>
      <c r="G3" s="808"/>
    </row>
    <row r="4" spans="2:9" ht="20.45" customHeight="1">
      <c r="B4" s="271"/>
      <c r="C4" s="272"/>
      <c r="D4" s="974">
        <v>46022</v>
      </c>
      <c r="E4" s="975"/>
      <c r="F4" s="975"/>
      <c r="G4" s="976"/>
    </row>
    <row r="5" spans="2:9">
      <c r="B5" s="184"/>
      <c r="C5" s="185"/>
      <c r="D5" s="101" t="s">
        <v>57</v>
      </c>
      <c r="E5" s="101" t="s">
        <v>227</v>
      </c>
      <c r="F5" s="186" t="s">
        <v>228</v>
      </c>
      <c r="G5" s="464" t="s">
        <v>248</v>
      </c>
    </row>
    <row r="6" spans="2:9" ht="44.45" customHeight="1">
      <c r="B6" s="970" t="s">
        <v>471</v>
      </c>
      <c r="C6" s="971"/>
      <c r="D6" s="965" t="s">
        <v>472</v>
      </c>
      <c r="E6" s="186" t="s">
        <v>473</v>
      </c>
      <c r="F6" s="967" t="s">
        <v>474</v>
      </c>
      <c r="G6" s="968" t="s">
        <v>475</v>
      </c>
      <c r="I6" s="48"/>
    </row>
    <row r="7" spans="2:9" ht="15.75" thickBot="1">
      <c r="B7" s="972"/>
      <c r="C7" s="973"/>
      <c r="D7" s="966"/>
      <c r="E7" s="193" t="s">
        <v>88</v>
      </c>
      <c r="F7" s="966"/>
      <c r="G7" s="969"/>
    </row>
    <row r="8" spans="2:9">
      <c r="B8" s="257">
        <v>1</v>
      </c>
      <c r="C8" s="188" t="s">
        <v>476</v>
      </c>
      <c r="D8" s="189">
        <v>0.01</v>
      </c>
      <c r="E8" s="187">
        <v>35608.699999999997</v>
      </c>
      <c r="F8" s="531"/>
      <c r="G8" s="191"/>
    </row>
    <row r="9" spans="2:9">
      <c r="B9" s="257">
        <v>2</v>
      </c>
      <c r="C9" s="188" t="s">
        <v>477</v>
      </c>
      <c r="D9" s="189">
        <v>0.02</v>
      </c>
      <c r="E9" s="187">
        <v>4.5</v>
      </c>
      <c r="F9" s="531"/>
      <c r="G9" s="191"/>
    </row>
    <row r="10" spans="2:9" ht="15.75" thickBot="1">
      <c r="B10" s="660">
        <v>3</v>
      </c>
      <c r="C10" s="661" t="s">
        <v>478</v>
      </c>
      <c r="D10" s="762">
        <v>0</v>
      </c>
      <c r="E10" s="761">
        <v>0.6</v>
      </c>
      <c r="F10" s="662"/>
      <c r="G10" s="663"/>
    </row>
    <row r="11" spans="2:9">
      <c r="B11" s="636">
        <v>4</v>
      </c>
      <c r="C11" s="659" t="s">
        <v>479</v>
      </c>
      <c r="D11" s="388"/>
      <c r="E11" s="389">
        <v>35613.800000000003</v>
      </c>
      <c r="F11" s="532">
        <v>0.01</v>
      </c>
      <c r="G11" s="390">
        <v>387.5</v>
      </c>
    </row>
    <row r="12" spans="2:9">
      <c r="B12" s="384"/>
      <c r="C12" s="383"/>
      <c r="D12" s="124"/>
      <c r="E12" s="385"/>
      <c r="F12" s="386"/>
      <c r="G12" s="387"/>
    </row>
    <row r="13" spans="2:9" ht="15.75">
      <c r="B13" s="271"/>
      <c r="C13" s="272"/>
      <c r="D13" s="977">
        <v>45838</v>
      </c>
      <c r="E13" s="839"/>
      <c r="F13" s="839"/>
      <c r="G13" s="840"/>
    </row>
    <row r="14" spans="2:9">
      <c r="B14" s="184"/>
      <c r="C14" s="185"/>
      <c r="D14" s="101" t="s">
        <v>57</v>
      </c>
      <c r="E14" s="101" t="s">
        <v>227</v>
      </c>
      <c r="F14" s="186" t="s">
        <v>228</v>
      </c>
      <c r="G14" s="464" t="s">
        <v>248</v>
      </c>
    </row>
    <row r="15" spans="2:9" ht="44.45" customHeight="1">
      <c r="B15" s="970" t="s">
        <v>471</v>
      </c>
      <c r="C15" s="971"/>
      <c r="D15" s="965" t="s">
        <v>472</v>
      </c>
      <c r="E15" s="186" t="s">
        <v>473</v>
      </c>
      <c r="F15" s="967" t="s">
        <v>474</v>
      </c>
      <c r="G15" s="968" t="s">
        <v>475</v>
      </c>
      <c r="I15" s="48"/>
    </row>
    <row r="16" spans="2:9" ht="15.75" thickBot="1">
      <c r="B16" s="972"/>
      <c r="C16" s="973"/>
      <c r="D16" s="966"/>
      <c r="E16" s="193" t="s">
        <v>88</v>
      </c>
      <c r="F16" s="966"/>
      <c r="G16" s="969"/>
    </row>
    <row r="17" spans="2:7">
      <c r="B17" s="257">
        <v>1</v>
      </c>
      <c r="C17" s="188" t="s">
        <v>476</v>
      </c>
      <c r="D17" s="189">
        <v>0.01</v>
      </c>
      <c r="E17" s="187">
        <v>36168.199999999997</v>
      </c>
      <c r="F17" s="531"/>
      <c r="G17" s="191"/>
    </row>
    <row r="18" spans="2:7">
      <c r="B18" s="257">
        <v>2</v>
      </c>
      <c r="C18" s="188" t="s">
        <v>477</v>
      </c>
      <c r="D18" s="189">
        <v>0.02</v>
      </c>
      <c r="E18" s="187">
        <v>4.4000000000000004</v>
      </c>
      <c r="F18" s="531"/>
      <c r="G18" s="191"/>
    </row>
    <row r="19" spans="2:7" ht="15.75" thickBot="1">
      <c r="B19" s="664">
        <v>3</v>
      </c>
      <c r="C19" s="665" t="s">
        <v>478</v>
      </c>
      <c r="D19" s="666">
        <v>0</v>
      </c>
      <c r="E19" s="666">
        <v>0</v>
      </c>
      <c r="F19" s="667"/>
      <c r="G19" s="668"/>
    </row>
    <row r="20" spans="2:7">
      <c r="B20" s="257">
        <v>4</v>
      </c>
      <c r="C20" s="728" t="s">
        <v>479</v>
      </c>
      <c r="D20" s="531"/>
      <c r="E20" s="729">
        <v>36172.6</v>
      </c>
      <c r="F20" s="730">
        <v>0.01</v>
      </c>
      <c r="G20" s="731">
        <v>393.1</v>
      </c>
    </row>
    <row r="21" spans="2:7" ht="15.75" thickBot="1">
      <c r="B21" s="732" t="s">
        <v>480</v>
      </c>
      <c r="C21" s="733"/>
      <c r="D21" s="733"/>
      <c r="E21" s="733"/>
      <c r="F21" s="733"/>
      <c r="G21" s="734"/>
    </row>
    <row r="22" spans="2:7" ht="15.75" thickTop="1">
      <c r="B22" s="49"/>
      <c r="C22" s="49"/>
      <c r="D22" s="49"/>
      <c r="E22" s="49"/>
      <c r="F22" s="49"/>
      <c r="G22" s="49"/>
    </row>
    <row r="23" spans="2:7">
      <c r="B23" s="49"/>
      <c r="C23" s="49"/>
      <c r="D23" s="49"/>
      <c r="E23" s="49"/>
      <c r="F23" s="49"/>
      <c r="G23" s="49"/>
    </row>
    <row r="24" spans="2:7">
      <c r="B24" s="49"/>
      <c r="C24" s="49"/>
      <c r="D24" s="49"/>
      <c r="E24" s="49"/>
      <c r="F24" s="49"/>
      <c r="G24" s="49"/>
    </row>
    <row r="25" spans="2:7">
      <c r="B25" s="49"/>
      <c r="C25" s="49"/>
      <c r="D25" s="49"/>
      <c r="E25" s="49"/>
      <c r="F25" s="49"/>
      <c r="G25" s="49"/>
    </row>
  </sheetData>
  <mergeCells count="12">
    <mergeCell ref="B3:G3"/>
    <mergeCell ref="B2:G2"/>
    <mergeCell ref="D4:G4"/>
    <mergeCell ref="D13:G13"/>
    <mergeCell ref="D6:D7"/>
    <mergeCell ref="F6:F7"/>
    <mergeCell ref="B6:C7"/>
    <mergeCell ref="D15:D16"/>
    <mergeCell ref="F15:F16"/>
    <mergeCell ref="G15:G16"/>
    <mergeCell ref="B15:C16"/>
    <mergeCell ref="G6:G7"/>
  </mergeCells>
  <hyperlinks>
    <hyperlink ref="I2" location="'Contents '!A1" display="Contents Page" xr:uid="{AA213C3E-114B-4824-BDD9-B7A64B6A893E}"/>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C8A5C-E57A-47C4-9914-ADC772BAB59D}">
  <sheetPr codeName="Sheet28">
    <tabColor rgb="FF8E0F4B"/>
    <pageSetUpPr fitToPage="1"/>
  </sheetPr>
  <dimension ref="A1:J43"/>
  <sheetViews>
    <sheetView showGridLines="0" topLeftCell="A2" zoomScale="60" zoomScaleNormal="60" workbookViewId="0">
      <selection activeCell="K36" sqref="K36"/>
    </sheetView>
  </sheetViews>
  <sheetFormatPr defaultColWidth="8.85546875" defaultRowHeight="12"/>
  <cols>
    <col min="1" max="1" width="1.42578125" style="35" customWidth="1"/>
    <col min="2" max="2" width="6.140625" style="35" customWidth="1"/>
    <col min="3" max="3" width="21.5703125" style="35" customWidth="1"/>
    <col min="4" max="4" width="46.5703125" style="35" customWidth="1"/>
    <col min="5" max="8" width="21.5703125" style="35" customWidth="1"/>
    <col min="9" max="9" width="3.5703125" style="35" customWidth="1"/>
    <col min="10" max="10" width="17.140625" style="35" customWidth="1"/>
    <col min="11" max="13" width="8.85546875" style="35"/>
    <col min="14" max="14" width="13.140625" style="35" customWidth="1"/>
    <col min="15" max="15" width="19.85546875" style="35" customWidth="1"/>
    <col min="16" max="16384" width="8.85546875" style="35"/>
  </cols>
  <sheetData>
    <row r="1" spans="1:10" ht="7.5" customHeight="1" thickBot="1"/>
    <row r="2" spans="1:10" ht="32.85" customHeight="1" thickTop="1">
      <c r="B2" s="986" t="s">
        <v>481</v>
      </c>
      <c r="C2" s="987"/>
      <c r="D2" s="987"/>
      <c r="E2" s="987"/>
      <c r="F2" s="987"/>
      <c r="G2" s="987"/>
      <c r="H2" s="988"/>
      <c r="J2" s="38"/>
    </row>
    <row r="3" spans="1:10" ht="18.600000000000001" customHeight="1" thickBot="1">
      <c r="B3" s="989"/>
      <c r="C3" s="990"/>
      <c r="D3" s="990"/>
      <c r="E3" s="990"/>
      <c r="F3" s="990"/>
      <c r="G3" s="990"/>
      <c r="H3" s="991"/>
      <c r="J3" s="48" t="s">
        <v>55</v>
      </c>
    </row>
    <row r="4" spans="1:10" ht="51" customHeight="1" thickBot="1">
      <c r="B4" s="992" t="s">
        <v>482</v>
      </c>
      <c r="C4" s="993"/>
      <c r="D4" s="993"/>
      <c r="E4" s="993"/>
      <c r="F4" s="993"/>
      <c r="G4" s="993"/>
      <c r="H4" s="994"/>
    </row>
    <row r="5" spans="1:10" ht="18" customHeight="1">
      <c r="B5" s="271"/>
      <c r="C5" s="272"/>
      <c r="D5" s="272"/>
      <c r="E5" s="999">
        <v>46022</v>
      </c>
      <c r="F5" s="999"/>
      <c r="G5" s="999">
        <f>EOMONTH(E5,-3)</f>
        <v>45930</v>
      </c>
      <c r="H5" s="1000"/>
    </row>
    <row r="6" spans="1:10" ht="16.5" customHeight="1">
      <c r="B6" s="152"/>
      <c r="C6" s="997"/>
      <c r="D6" s="997"/>
      <c r="E6" s="535" t="s">
        <v>483</v>
      </c>
      <c r="F6" s="535" t="s">
        <v>58</v>
      </c>
      <c r="G6" s="535" t="s">
        <v>484</v>
      </c>
      <c r="H6" s="536" t="s">
        <v>485</v>
      </c>
    </row>
    <row r="7" spans="1:10" ht="15" customHeight="1">
      <c r="B7" s="791"/>
      <c r="C7" s="1001"/>
      <c r="D7" s="1001"/>
      <c r="E7" s="76" t="s">
        <v>486</v>
      </c>
      <c r="F7" s="76" t="s">
        <v>487</v>
      </c>
      <c r="G7" s="76" t="s">
        <v>486</v>
      </c>
      <c r="H7" s="121" t="s">
        <v>487</v>
      </c>
      <c r="I7" s="36"/>
    </row>
    <row r="8" spans="1:10" ht="15" customHeight="1" thickBot="1">
      <c r="B8" s="791"/>
      <c r="C8" s="1001"/>
      <c r="D8" s="1001"/>
      <c r="E8" s="533" t="s">
        <v>488</v>
      </c>
      <c r="F8" s="533" t="s">
        <v>488</v>
      </c>
      <c r="G8" s="533" t="s">
        <v>488</v>
      </c>
      <c r="H8" s="534" t="s">
        <v>488</v>
      </c>
      <c r="I8" s="36"/>
    </row>
    <row r="9" spans="1:10" ht="15" customHeight="1" thickBot="1">
      <c r="B9" s="1002" t="s">
        <v>489</v>
      </c>
      <c r="C9" s="995"/>
      <c r="D9" s="995"/>
      <c r="E9" s="995"/>
      <c r="F9" s="995"/>
      <c r="G9" s="995"/>
      <c r="H9" s="996"/>
    </row>
    <row r="10" spans="1:10" ht="15" customHeight="1">
      <c r="B10" s="543" t="s">
        <v>490</v>
      </c>
      <c r="C10" s="1003" t="s">
        <v>491</v>
      </c>
      <c r="D10" s="1004"/>
      <c r="E10" s="544"/>
      <c r="F10" s="550">
        <v>13087.5</v>
      </c>
      <c r="G10" s="551"/>
      <c r="H10" s="552">
        <v>12945.4</v>
      </c>
    </row>
    <row r="11" spans="1:10" ht="15" customHeight="1">
      <c r="B11" s="150" t="s">
        <v>492</v>
      </c>
      <c r="C11" s="981" t="s">
        <v>493</v>
      </c>
      <c r="D11" s="981"/>
      <c r="E11" s="545"/>
      <c r="F11" s="546">
        <v>0</v>
      </c>
      <c r="G11" s="545"/>
      <c r="H11" s="547">
        <v>0</v>
      </c>
    </row>
    <row r="12" spans="1:10" ht="15" customHeight="1" thickBot="1">
      <c r="B12" s="150" t="s">
        <v>494</v>
      </c>
      <c r="C12" s="998" t="s">
        <v>495</v>
      </c>
      <c r="D12" s="998"/>
      <c r="E12" s="548"/>
      <c r="F12" s="549">
        <v>0</v>
      </c>
      <c r="G12" s="545"/>
      <c r="H12" s="547">
        <v>0</v>
      </c>
    </row>
    <row r="13" spans="1:10" ht="15" customHeight="1" thickBot="1">
      <c r="B13" s="782" t="s">
        <v>496</v>
      </c>
      <c r="C13" s="798"/>
      <c r="D13" s="798"/>
      <c r="E13" s="798"/>
      <c r="F13" s="798"/>
      <c r="G13" s="983"/>
      <c r="H13" s="984"/>
    </row>
    <row r="14" spans="1:10" ht="15" customHeight="1">
      <c r="A14" s="50"/>
      <c r="B14" s="150">
        <v>2</v>
      </c>
      <c r="C14" s="982" t="s">
        <v>497</v>
      </c>
      <c r="D14" s="982"/>
      <c r="E14" s="757">
        <v>47664.3</v>
      </c>
      <c r="F14" s="757">
        <v>3603.5</v>
      </c>
      <c r="G14" s="757">
        <v>46731.3</v>
      </c>
      <c r="H14" s="758">
        <v>3549.9</v>
      </c>
    </row>
    <row r="15" spans="1:10" ht="15" customHeight="1">
      <c r="A15" s="50"/>
      <c r="B15" s="150">
        <v>3</v>
      </c>
      <c r="C15" s="981" t="s">
        <v>498</v>
      </c>
      <c r="D15" s="981"/>
      <c r="E15" s="553">
        <v>32011.9</v>
      </c>
      <c r="F15" s="553">
        <v>1600.6</v>
      </c>
      <c r="G15" s="553">
        <v>31135.200000000001</v>
      </c>
      <c r="H15" s="554">
        <v>1556.8</v>
      </c>
    </row>
    <row r="16" spans="1:10" ht="15" customHeight="1">
      <c r="A16" s="50"/>
      <c r="B16" s="150">
        <v>4</v>
      </c>
      <c r="C16" s="981" t="s">
        <v>499</v>
      </c>
      <c r="D16" s="981"/>
      <c r="E16" s="553">
        <v>15652.4</v>
      </c>
      <c r="F16" s="553">
        <v>2002.9</v>
      </c>
      <c r="G16" s="553">
        <v>15596.1</v>
      </c>
      <c r="H16" s="554">
        <v>1993.1</v>
      </c>
    </row>
    <row r="17" spans="1:8" ht="15" customHeight="1">
      <c r="A17" s="50"/>
      <c r="B17" s="150">
        <v>5</v>
      </c>
      <c r="C17" s="982" t="s">
        <v>500</v>
      </c>
      <c r="D17" s="982"/>
      <c r="E17" s="757">
        <v>6871.7</v>
      </c>
      <c r="F17" s="757">
        <v>3888.4</v>
      </c>
      <c r="G17" s="757">
        <v>7080.8</v>
      </c>
      <c r="H17" s="758">
        <v>3816.4</v>
      </c>
    </row>
    <row r="18" spans="1:8" ht="24" customHeight="1">
      <c r="A18" s="50"/>
      <c r="B18" s="151">
        <v>6</v>
      </c>
      <c r="C18" s="981" t="s">
        <v>501</v>
      </c>
      <c r="D18" s="981"/>
      <c r="E18" s="553">
        <v>0</v>
      </c>
      <c r="F18" s="553">
        <v>0</v>
      </c>
      <c r="G18" s="553">
        <v>0</v>
      </c>
      <c r="H18" s="554">
        <v>0</v>
      </c>
    </row>
    <row r="19" spans="1:8" ht="15" customHeight="1">
      <c r="A19" s="50"/>
      <c r="B19" s="150">
        <v>7</v>
      </c>
      <c r="C19" s="981" t="s">
        <v>502</v>
      </c>
      <c r="D19" s="981"/>
      <c r="E19" s="553">
        <v>5823.1</v>
      </c>
      <c r="F19" s="553">
        <v>2839.8</v>
      </c>
      <c r="G19" s="553">
        <v>6216.3</v>
      </c>
      <c r="H19" s="554">
        <v>2951.9</v>
      </c>
    </row>
    <row r="20" spans="1:8" ht="15" customHeight="1">
      <c r="A20" s="50"/>
      <c r="B20" s="150">
        <v>8</v>
      </c>
      <c r="C20" s="981" t="s">
        <v>503</v>
      </c>
      <c r="D20" s="981"/>
      <c r="E20" s="553">
        <v>1048.5999999999999</v>
      </c>
      <c r="F20" s="553">
        <v>1048.5999999999999</v>
      </c>
      <c r="G20" s="553">
        <v>864.5</v>
      </c>
      <c r="H20" s="554">
        <v>864.5</v>
      </c>
    </row>
    <row r="21" spans="1:8" ht="15" customHeight="1">
      <c r="A21" s="50"/>
      <c r="B21" s="150">
        <v>9</v>
      </c>
      <c r="C21" s="982" t="s">
        <v>504</v>
      </c>
      <c r="D21" s="982"/>
      <c r="E21" s="759">
        <v>0</v>
      </c>
      <c r="F21" s="757">
        <v>187.6</v>
      </c>
      <c r="G21" s="759">
        <v>0</v>
      </c>
      <c r="H21" s="758">
        <v>43.6</v>
      </c>
    </row>
    <row r="22" spans="1:8" ht="15" customHeight="1">
      <c r="A22" s="50"/>
      <c r="B22" s="150">
        <v>10</v>
      </c>
      <c r="C22" s="982" t="s">
        <v>505</v>
      </c>
      <c r="D22" s="982"/>
      <c r="E22" s="757">
        <v>6268.3</v>
      </c>
      <c r="F22" s="757">
        <v>644.1</v>
      </c>
      <c r="G22" s="757">
        <v>6175.7</v>
      </c>
      <c r="H22" s="758">
        <v>677.7</v>
      </c>
    </row>
    <row r="23" spans="1:8" ht="15" customHeight="1">
      <c r="A23" s="50"/>
      <c r="B23" s="150">
        <v>11</v>
      </c>
      <c r="C23" s="981" t="s">
        <v>506</v>
      </c>
      <c r="D23" s="981"/>
      <c r="E23" s="553">
        <v>266.3</v>
      </c>
      <c r="F23" s="553">
        <v>266.3</v>
      </c>
      <c r="G23" s="553">
        <v>307.39999999999998</v>
      </c>
      <c r="H23" s="554">
        <v>307.39999999999998</v>
      </c>
    </row>
    <row r="24" spans="1:8" ht="15" customHeight="1">
      <c r="A24" s="50"/>
      <c r="B24" s="150">
        <v>12</v>
      </c>
      <c r="C24" s="981" t="s">
        <v>507</v>
      </c>
      <c r="D24" s="981"/>
      <c r="E24" s="553">
        <v>0</v>
      </c>
      <c r="F24" s="553">
        <v>0</v>
      </c>
      <c r="G24" s="553">
        <v>0</v>
      </c>
      <c r="H24" s="554">
        <v>0</v>
      </c>
    </row>
    <row r="25" spans="1:8" ht="15" customHeight="1">
      <c r="A25" s="50"/>
      <c r="B25" s="150">
        <v>13</v>
      </c>
      <c r="C25" s="981" t="s">
        <v>508</v>
      </c>
      <c r="D25" s="981"/>
      <c r="E25" s="553">
        <v>6002</v>
      </c>
      <c r="F25" s="553">
        <v>377.8</v>
      </c>
      <c r="G25" s="553">
        <v>5868.3</v>
      </c>
      <c r="H25" s="554">
        <v>370.3</v>
      </c>
    </row>
    <row r="26" spans="1:8" ht="15" customHeight="1">
      <c r="A26" s="50"/>
      <c r="B26" s="150">
        <v>14</v>
      </c>
      <c r="C26" s="982" t="s">
        <v>509</v>
      </c>
      <c r="D26" s="982"/>
      <c r="E26" s="553">
        <v>558</v>
      </c>
      <c r="F26" s="553">
        <v>191</v>
      </c>
      <c r="G26" s="553">
        <v>540.4</v>
      </c>
      <c r="H26" s="554">
        <v>160.5</v>
      </c>
    </row>
    <row r="27" spans="1:8" ht="15" customHeight="1" thickBot="1">
      <c r="A27" s="50"/>
      <c r="B27" s="150">
        <v>15</v>
      </c>
      <c r="C27" s="982" t="s">
        <v>510</v>
      </c>
      <c r="D27" s="982"/>
      <c r="E27" s="553">
        <v>18749.7</v>
      </c>
      <c r="F27" s="553">
        <v>1578.1</v>
      </c>
      <c r="G27" s="553">
        <v>19258</v>
      </c>
      <c r="H27" s="554">
        <v>1655.8</v>
      </c>
    </row>
    <row r="28" spans="1:8" ht="15" customHeight="1">
      <c r="B28" s="637">
        <v>16</v>
      </c>
      <c r="C28" s="978" t="s">
        <v>511</v>
      </c>
      <c r="D28" s="978"/>
      <c r="E28" s="539">
        <v>0</v>
      </c>
      <c r="F28" s="563">
        <v>10092.700000000001</v>
      </c>
      <c r="G28" s="564">
        <v>0</v>
      </c>
      <c r="H28" s="557">
        <v>9903.9</v>
      </c>
    </row>
    <row r="29" spans="1:8" ht="15" customHeight="1" thickBot="1">
      <c r="B29" s="979" t="s">
        <v>512</v>
      </c>
      <c r="C29" s="980"/>
      <c r="D29" s="980"/>
      <c r="E29" s="980"/>
      <c r="F29" s="980"/>
      <c r="G29" s="980"/>
      <c r="H29" s="985"/>
    </row>
    <row r="30" spans="1:8" ht="15" customHeight="1">
      <c r="B30" s="150">
        <v>17</v>
      </c>
      <c r="C30" s="982" t="s">
        <v>513</v>
      </c>
      <c r="D30" s="982"/>
      <c r="E30" s="553">
        <v>2303.9</v>
      </c>
      <c r="F30" s="553">
        <v>0</v>
      </c>
      <c r="G30" s="553">
        <v>2481.1999999999998</v>
      </c>
      <c r="H30" s="554">
        <v>0</v>
      </c>
    </row>
    <row r="31" spans="1:8" ht="15" customHeight="1">
      <c r="B31" s="150">
        <v>18</v>
      </c>
      <c r="C31" s="982" t="s">
        <v>514</v>
      </c>
      <c r="D31" s="982"/>
      <c r="E31" s="553">
        <v>745.9</v>
      </c>
      <c r="F31" s="553">
        <v>379</v>
      </c>
      <c r="G31" s="553">
        <v>762.7</v>
      </c>
      <c r="H31" s="554">
        <v>382.8</v>
      </c>
    </row>
    <row r="32" spans="1:8" ht="15" customHeight="1" thickBot="1">
      <c r="B32" s="150">
        <v>19</v>
      </c>
      <c r="C32" s="1007" t="s">
        <v>515</v>
      </c>
      <c r="D32" s="1007"/>
      <c r="E32" s="553">
        <v>42.6</v>
      </c>
      <c r="F32" s="553">
        <v>42.6</v>
      </c>
      <c r="G32" s="553">
        <v>36.200000000000003</v>
      </c>
      <c r="H32" s="554">
        <v>36.200000000000003</v>
      </c>
    </row>
    <row r="33" spans="2:10" ht="15" customHeight="1">
      <c r="B33" s="537">
        <v>20</v>
      </c>
      <c r="C33" s="978" t="s">
        <v>516</v>
      </c>
      <c r="D33" s="978"/>
      <c r="E33" s="555">
        <v>3092.4</v>
      </c>
      <c r="F33" s="556">
        <v>421.6</v>
      </c>
      <c r="G33" s="555">
        <v>3280.1</v>
      </c>
      <c r="H33" s="557">
        <v>419</v>
      </c>
    </row>
    <row r="34" spans="2:10" ht="15" customHeight="1">
      <c r="B34" s="153"/>
      <c r="C34" s="122"/>
      <c r="D34" s="122"/>
      <c r="E34" s="123"/>
      <c r="F34" s="46"/>
      <c r="G34" s="125"/>
      <c r="H34" s="126"/>
    </row>
    <row r="35" spans="2:10" ht="15" customHeight="1" thickBot="1">
      <c r="B35" s="1008"/>
      <c r="C35" s="1009"/>
      <c r="D35" s="1009"/>
      <c r="E35" s="1009"/>
      <c r="F35" s="47" t="s">
        <v>517</v>
      </c>
      <c r="G35" s="45"/>
      <c r="H35" s="127" t="s">
        <v>517</v>
      </c>
      <c r="I35" s="44"/>
      <c r="J35" s="44"/>
    </row>
    <row r="36" spans="2:10" ht="15" customHeight="1">
      <c r="B36" s="150">
        <v>21</v>
      </c>
      <c r="C36" s="982" t="s">
        <v>518</v>
      </c>
      <c r="D36" s="982"/>
      <c r="E36" s="124"/>
      <c r="F36" s="558">
        <v>13087.5</v>
      </c>
      <c r="G36" s="122"/>
      <c r="H36" s="559">
        <v>12945.4</v>
      </c>
    </row>
    <row r="37" spans="2:10" ht="15" customHeight="1">
      <c r="B37" s="150">
        <v>22</v>
      </c>
      <c r="C37" s="982" t="s">
        <v>519</v>
      </c>
      <c r="D37" s="982"/>
      <c r="E37" s="124"/>
      <c r="F37" s="558">
        <v>9671.1</v>
      </c>
      <c r="G37" s="122"/>
      <c r="H37" s="559">
        <v>9484.9</v>
      </c>
    </row>
    <row r="38" spans="2:10" ht="15" customHeight="1" thickBot="1">
      <c r="B38" s="157">
        <v>23</v>
      </c>
      <c r="C38" s="1006" t="s">
        <v>520</v>
      </c>
      <c r="D38" s="1006"/>
      <c r="E38" s="538"/>
      <c r="F38" s="560">
        <v>1.353</v>
      </c>
      <c r="G38" s="561"/>
      <c r="H38" s="562">
        <v>1.3648</v>
      </c>
    </row>
    <row r="39" spans="2:10" ht="15.75" customHeight="1">
      <c r="B39" s="1005" t="s">
        <v>521</v>
      </c>
      <c r="C39" s="981"/>
      <c r="D39" s="981"/>
      <c r="E39" s="124"/>
      <c r="F39" s="735">
        <v>64</v>
      </c>
      <c r="G39" s="124"/>
      <c r="H39" s="736">
        <v>66</v>
      </c>
    </row>
    <row r="40" spans="2:10">
      <c r="B40" s="598" t="s">
        <v>522</v>
      </c>
      <c r="C40" s="737"/>
      <c r="D40" s="737"/>
      <c r="E40" s="737"/>
      <c r="F40" s="737"/>
      <c r="G40" s="737"/>
      <c r="H40" s="738"/>
    </row>
    <row r="41" spans="2:10">
      <c r="B41" s="680" t="s">
        <v>523</v>
      </c>
      <c r="H41" s="739"/>
    </row>
    <row r="42" spans="2:10" ht="12.75" thickBot="1">
      <c r="B42" s="682" t="s">
        <v>524</v>
      </c>
      <c r="C42" s="740"/>
      <c r="D42" s="740"/>
      <c r="E42" s="740"/>
      <c r="F42" s="740"/>
      <c r="G42" s="740"/>
      <c r="H42" s="741"/>
    </row>
    <row r="43" spans="2:10" ht="12.75" thickTop="1"/>
  </sheetData>
  <sheetProtection formatCells="0"/>
  <mergeCells count="39">
    <mergeCell ref="B9:F9"/>
    <mergeCell ref="C10:D10"/>
    <mergeCell ref="B13:F13"/>
    <mergeCell ref="B39:D39"/>
    <mergeCell ref="C38:D38"/>
    <mergeCell ref="C31:D31"/>
    <mergeCell ref="C32:D32"/>
    <mergeCell ref="C33:D33"/>
    <mergeCell ref="B35:E35"/>
    <mergeCell ref="C36:D36"/>
    <mergeCell ref="C37:D37"/>
    <mergeCell ref="C30:D30"/>
    <mergeCell ref="C19:D19"/>
    <mergeCell ref="C20:D20"/>
    <mergeCell ref="C21:D21"/>
    <mergeCell ref="C22:D22"/>
    <mergeCell ref="G13:H13"/>
    <mergeCell ref="G29:H29"/>
    <mergeCell ref="B2:H3"/>
    <mergeCell ref="B4:H4"/>
    <mergeCell ref="G9:H9"/>
    <mergeCell ref="C6:D6"/>
    <mergeCell ref="C18:D18"/>
    <mergeCell ref="C14:D14"/>
    <mergeCell ref="C15:D15"/>
    <mergeCell ref="C16:D16"/>
    <mergeCell ref="C17:D17"/>
    <mergeCell ref="C11:D11"/>
    <mergeCell ref="C12:D12"/>
    <mergeCell ref="E5:F5"/>
    <mergeCell ref="G5:H5"/>
    <mergeCell ref="B7:D8"/>
    <mergeCell ref="C28:D28"/>
    <mergeCell ref="B29:F29"/>
    <mergeCell ref="C23:D23"/>
    <mergeCell ref="C24:D24"/>
    <mergeCell ref="C25:D25"/>
    <mergeCell ref="C26:D26"/>
    <mergeCell ref="C27:D27"/>
  </mergeCells>
  <hyperlinks>
    <hyperlink ref="J3" location="'Contents '!A1" display="Contents Page" xr:uid="{35420B6C-BE6D-4CE7-AAB2-F924D2FD1D21}"/>
  </hyperlinks>
  <pageMargins left="0.7" right="0.7" top="0.75" bottom="0.75" header="0.3" footer="0.3"/>
  <pageSetup paperSize="9" scale="5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55C53-E218-4920-9264-4CDF9DEC6AD1}">
  <sheetPr codeName="Sheet29">
    <tabColor rgb="FF8E0F4B"/>
    <pageSetUpPr fitToPage="1"/>
  </sheetPr>
  <dimension ref="B1:J52"/>
  <sheetViews>
    <sheetView showGridLines="0" zoomScale="60" zoomScaleNormal="60" workbookViewId="0">
      <selection activeCell="D23" sqref="D23"/>
    </sheetView>
  </sheetViews>
  <sheetFormatPr defaultColWidth="8.85546875" defaultRowHeight="12"/>
  <cols>
    <col min="1" max="1" width="1.140625" style="35" customWidth="1"/>
    <col min="2" max="2" width="6.140625" style="35" customWidth="1"/>
    <col min="3" max="3" width="108" style="35" bestFit="1" customWidth="1"/>
    <col min="4" max="8" width="16.140625" style="35" customWidth="1"/>
    <col min="9" max="9" width="5" style="35" customWidth="1"/>
    <col min="10" max="10" width="17.140625" style="35" customWidth="1"/>
    <col min="11" max="13" width="8.85546875" style="35"/>
    <col min="14" max="14" width="13.140625" style="35" customWidth="1"/>
    <col min="15" max="15" width="19.85546875" style="35" customWidth="1"/>
    <col min="16" max="16384" width="8.85546875" style="35"/>
  </cols>
  <sheetData>
    <row r="1" spans="2:10" ht="6.95" customHeight="1" thickBot="1"/>
    <row r="2" spans="2:10" ht="32.85" customHeight="1" thickTop="1">
      <c r="B2" s="828" t="s">
        <v>525</v>
      </c>
      <c r="C2" s="821"/>
      <c r="D2" s="821"/>
      <c r="E2" s="821"/>
      <c r="F2" s="821"/>
      <c r="G2" s="821"/>
      <c r="H2" s="822"/>
      <c r="I2" s="99"/>
      <c r="J2" s="38"/>
    </row>
    <row r="3" spans="2:10" ht="18.600000000000001" customHeight="1" thickBot="1">
      <c r="B3" s="1010"/>
      <c r="C3" s="1011"/>
      <c r="D3" s="1011"/>
      <c r="E3" s="1011"/>
      <c r="F3" s="1011"/>
      <c r="G3" s="1011"/>
      <c r="H3" s="1012"/>
      <c r="I3" s="100"/>
      <c r="J3" s="48" t="s">
        <v>55</v>
      </c>
    </row>
    <row r="4" spans="2:10" ht="42.6" customHeight="1" thickBot="1">
      <c r="B4" s="788" t="s">
        <v>526</v>
      </c>
      <c r="C4" s="807"/>
      <c r="D4" s="807"/>
      <c r="E4" s="807"/>
      <c r="F4" s="807"/>
      <c r="G4" s="807"/>
      <c r="H4" s="808"/>
      <c r="I4" s="100"/>
      <c r="J4" s="48"/>
    </row>
    <row r="5" spans="2:10" ht="20.100000000000001" customHeight="1">
      <c r="B5" s="271"/>
      <c r="C5" s="272"/>
      <c r="D5" s="938">
        <v>46022</v>
      </c>
      <c r="E5" s="939"/>
      <c r="F5" s="939"/>
      <c r="G5" s="939"/>
      <c r="H5" s="940"/>
      <c r="I5" s="100"/>
      <c r="J5" s="48"/>
    </row>
    <row r="6" spans="2:10" ht="12.75">
      <c r="B6" s="154"/>
      <c r="D6" s="398" t="s">
        <v>483</v>
      </c>
      <c r="E6" s="398" t="s">
        <v>58</v>
      </c>
      <c r="F6" s="398" t="s">
        <v>227</v>
      </c>
      <c r="G6" s="398" t="s">
        <v>228</v>
      </c>
      <c r="H6" s="399" t="s">
        <v>248</v>
      </c>
    </row>
    <row r="7" spans="2:10" ht="19.5" customHeight="1">
      <c r="B7" s="154"/>
      <c r="C7" s="270"/>
      <c r="D7" s="1013" t="s">
        <v>527</v>
      </c>
      <c r="E7" s="1013"/>
      <c r="F7" s="1013"/>
      <c r="G7" s="1013"/>
      <c r="H7" s="121"/>
    </row>
    <row r="8" spans="2:10" ht="29.45" customHeight="1" thickBot="1">
      <c r="B8" s="159" t="s">
        <v>528</v>
      </c>
      <c r="C8" s="160"/>
      <c r="D8" s="161" t="s">
        <v>529</v>
      </c>
      <c r="E8" s="161" t="s">
        <v>530</v>
      </c>
      <c r="F8" s="161" t="s">
        <v>531</v>
      </c>
      <c r="G8" s="161" t="s">
        <v>532</v>
      </c>
      <c r="H8" s="162" t="s">
        <v>533</v>
      </c>
    </row>
    <row r="9" spans="2:10" ht="16.5" customHeight="1" thickBot="1">
      <c r="B9" s="163" t="s">
        <v>534</v>
      </c>
      <c r="C9" s="164"/>
      <c r="D9" s="400"/>
      <c r="E9" s="400"/>
      <c r="F9" s="400"/>
      <c r="G9" s="400"/>
      <c r="H9" s="401"/>
    </row>
    <row r="10" spans="2:10" ht="12.75">
      <c r="B10" s="575">
        <v>1</v>
      </c>
      <c r="C10" s="77" t="s">
        <v>535</v>
      </c>
      <c r="D10" s="566">
        <v>6114</v>
      </c>
      <c r="E10" s="567">
        <v>0</v>
      </c>
      <c r="F10" s="567">
        <v>0</v>
      </c>
      <c r="G10" s="566">
        <v>1102.4000000000001</v>
      </c>
      <c r="H10" s="568">
        <v>7216.4</v>
      </c>
    </row>
    <row r="11" spans="2:10" ht="12.75">
      <c r="B11" s="575">
        <v>2</v>
      </c>
      <c r="C11" s="576" t="s">
        <v>536</v>
      </c>
      <c r="D11" s="403">
        <v>6114</v>
      </c>
      <c r="E11" s="577">
        <v>0</v>
      </c>
      <c r="F11" s="577">
        <v>0</v>
      </c>
      <c r="G11" s="403">
        <v>1102.4000000000001</v>
      </c>
      <c r="H11" s="404">
        <v>7216.4</v>
      </c>
    </row>
    <row r="12" spans="2:10" ht="12.75">
      <c r="B12" s="575">
        <v>3</v>
      </c>
      <c r="C12" s="576" t="s">
        <v>537</v>
      </c>
      <c r="D12" s="577">
        <v>0</v>
      </c>
      <c r="E12" s="577">
        <v>0</v>
      </c>
      <c r="F12" s="577">
        <v>0</v>
      </c>
      <c r="G12" s="577">
        <v>0</v>
      </c>
      <c r="H12" s="408">
        <v>0</v>
      </c>
    </row>
    <row r="13" spans="2:10" s="53" customFormat="1" ht="12.75">
      <c r="B13" s="575">
        <v>4</v>
      </c>
      <c r="C13" s="565" t="s">
        <v>538</v>
      </c>
      <c r="D13" s="566">
        <v>44671.4</v>
      </c>
      <c r="E13" s="566">
        <v>19728.400000000001</v>
      </c>
      <c r="F13" s="567">
        <v>0</v>
      </c>
      <c r="G13" s="567">
        <v>0</v>
      </c>
      <c r="H13" s="572">
        <v>60040</v>
      </c>
    </row>
    <row r="14" spans="2:10" ht="12.75">
      <c r="B14" s="575">
        <v>5</v>
      </c>
      <c r="C14" s="576" t="s">
        <v>498</v>
      </c>
      <c r="D14" s="403">
        <v>30924.3</v>
      </c>
      <c r="E14" s="403">
        <v>10680.8</v>
      </c>
      <c r="F14" s="577">
        <v>0</v>
      </c>
      <c r="G14" s="577">
        <v>0</v>
      </c>
      <c r="H14" s="404">
        <v>39524.800000000003</v>
      </c>
    </row>
    <row r="15" spans="2:10" ht="12.75">
      <c r="B15" s="575">
        <v>6</v>
      </c>
      <c r="C15" s="576" t="s">
        <v>499</v>
      </c>
      <c r="D15" s="403">
        <v>13747.1</v>
      </c>
      <c r="E15" s="403">
        <v>9047.6</v>
      </c>
      <c r="F15" s="577">
        <v>0</v>
      </c>
      <c r="G15" s="577">
        <v>0</v>
      </c>
      <c r="H15" s="404">
        <v>20515.2</v>
      </c>
    </row>
    <row r="16" spans="2:10" s="53" customFormat="1" ht="12.75">
      <c r="B16" s="575">
        <v>7</v>
      </c>
      <c r="C16" s="565" t="s">
        <v>539</v>
      </c>
      <c r="D16" s="405">
        <v>4078.3</v>
      </c>
      <c r="E16" s="405">
        <v>16771.2</v>
      </c>
      <c r="F16" s="405">
        <v>1736.8</v>
      </c>
      <c r="G16" s="405">
        <v>3750</v>
      </c>
      <c r="H16" s="406">
        <v>9137.4</v>
      </c>
    </row>
    <row r="17" spans="2:10" ht="12.75">
      <c r="B17" s="575">
        <v>8</v>
      </c>
      <c r="C17" s="576" t="s">
        <v>540</v>
      </c>
      <c r="D17" s="577">
        <v>0</v>
      </c>
      <c r="E17" s="577">
        <v>0</v>
      </c>
      <c r="F17" s="577">
        <v>0</v>
      </c>
      <c r="G17" s="577">
        <v>0</v>
      </c>
      <c r="H17" s="408">
        <v>0</v>
      </c>
    </row>
    <row r="18" spans="2:10" ht="12.75">
      <c r="B18" s="575">
        <v>9</v>
      </c>
      <c r="C18" s="576" t="s">
        <v>541</v>
      </c>
      <c r="D18" s="403">
        <v>4078.3</v>
      </c>
      <c r="E18" s="403">
        <v>16771.2</v>
      </c>
      <c r="F18" s="403">
        <v>1736.8</v>
      </c>
      <c r="G18" s="403">
        <v>3750</v>
      </c>
      <c r="H18" s="404">
        <v>9137.4</v>
      </c>
    </row>
    <row r="19" spans="2:10" s="53" customFormat="1" ht="12.75">
      <c r="B19" s="575">
        <v>10</v>
      </c>
      <c r="C19" s="565" t="s">
        <v>542</v>
      </c>
      <c r="D19" s="570">
        <v>0</v>
      </c>
      <c r="E19" s="570">
        <v>0</v>
      </c>
      <c r="F19" s="570">
        <v>0</v>
      </c>
      <c r="G19" s="570">
        <v>0</v>
      </c>
      <c r="H19" s="571">
        <v>0</v>
      </c>
      <c r="J19" s="35"/>
    </row>
    <row r="20" spans="2:10" s="53" customFormat="1" ht="12.75">
      <c r="B20" s="575">
        <v>11</v>
      </c>
      <c r="C20" s="565" t="s">
        <v>543</v>
      </c>
      <c r="D20" s="570">
        <v>0</v>
      </c>
      <c r="E20" s="566">
        <v>1231.5</v>
      </c>
      <c r="F20" s="567">
        <v>0</v>
      </c>
      <c r="G20" s="566">
        <v>283.7</v>
      </c>
      <c r="H20" s="572">
        <v>283.7</v>
      </c>
    </row>
    <row r="21" spans="2:10" ht="15">
      <c r="B21" s="575">
        <v>12</v>
      </c>
      <c r="C21" s="576" t="s">
        <v>544</v>
      </c>
      <c r="D21" s="402"/>
      <c r="E21" s="409">
        <v>11</v>
      </c>
      <c r="F21" s="570">
        <v>0</v>
      </c>
      <c r="G21" s="570">
        <v>0</v>
      </c>
      <c r="H21" s="571"/>
    </row>
    <row r="22" spans="2:10" ht="13.5" thickBot="1">
      <c r="B22" s="575">
        <v>13</v>
      </c>
      <c r="C22" s="576" t="s">
        <v>545</v>
      </c>
      <c r="D22" s="577">
        <v>0</v>
      </c>
      <c r="E22" s="409">
        <v>1220.5</v>
      </c>
      <c r="F22" s="577">
        <v>0</v>
      </c>
      <c r="G22" s="409">
        <v>283.7</v>
      </c>
      <c r="H22" s="410">
        <v>283.7</v>
      </c>
    </row>
    <row r="23" spans="2:10" s="53" customFormat="1" ht="12.75">
      <c r="B23" s="638">
        <v>14</v>
      </c>
      <c r="C23" s="413" t="s">
        <v>546</v>
      </c>
      <c r="D23" s="414"/>
      <c r="E23" s="414"/>
      <c r="F23" s="414"/>
      <c r="G23" s="414"/>
      <c r="H23" s="569">
        <v>76677.5</v>
      </c>
    </row>
    <row r="24" spans="2:10" s="53" customFormat="1" ht="12.6" customHeight="1">
      <c r="B24" s="598" t="s">
        <v>547</v>
      </c>
      <c r="C24" s="565"/>
      <c r="D24" s="409"/>
      <c r="E24" s="409"/>
      <c r="F24" s="409"/>
      <c r="G24" s="409"/>
      <c r="H24" s="572"/>
    </row>
    <row r="25" spans="2:10" ht="16.5" customHeight="1" thickBot="1">
      <c r="B25" s="412" t="s">
        <v>548</v>
      </c>
      <c r="C25" s="412"/>
      <c r="D25" s="415"/>
      <c r="E25" s="415"/>
      <c r="F25" s="415"/>
      <c r="G25" s="415"/>
      <c r="H25" s="416"/>
    </row>
    <row r="26" spans="2:10" ht="12.75">
      <c r="B26" s="599">
        <v>15</v>
      </c>
      <c r="C26" s="565" t="s">
        <v>549</v>
      </c>
      <c r="D26" s="407"/>
      <c r="E26" s="407"/>
      <c r="F26" s="407"/>
      <c r="G26" s="407"/>
      <c r="H26" s="572">
        <v>509.8</v>
      </c>
    </row>
    <row r="27" spans="2:10" ht="12.75">
      <c r="B27" s="575" t="s">
        <v>550</v>
      </c>
      <c r="C27" s="576" t="s">
        <v>489</v>
      </c>
      <c r="D27" s="407"/>
      <c r="E27" s="407"/>
      <c r="F27" s="407"/>
      <c r="G27" s="407"/>
      <c r="H27" s="410">
        <v>509.8</v>
      </c>
    </row>
    <row r="28" spans="2:10" ht="12.75">
      <c r="B28" s="575" t="s">
        <v>551</v>
      </c>
      <c r="C28" s="576" t="s">
        <v>552</v>
      </c>
      <c r="D28" s="587"/>
      <c r="E28" s="587"/>
      <c r="F28" s="587"/>
      <c r="G28" s="587"/>
      <c r="H28" s="571">
        <v>0</v>
      </c>
    </row>
    <row r="29" spans="2:10" ht="12.75">
      <c r="B29" s="575" t="s">
        <v>553</v>
      </c>
      <c r="C29" s="576" t="s">
        <v>554</v>
      </c>
      <c r="D29" s="587"/>
      <c r="E29" s="587"/>
      <c r="F29" s="587"/>
      <c r="G29" s="587"/>
      <c r="H29" s="571">
        <v>0</v>
      </c>
    </row>
    <row r="30" spans="2:10" ht="12.75">
      <c r="B30" s="575">
        <v>16</v>
      </c>
      <c r="C30" s="77" t="s">
        <v>555</v>
      </c>
      <c r="D30" s="567">
        <v>0</v>
      </c>
      <c r="E30" s="567">
        <v>0</v>
      </c>
      <c r="F30" s="567">
        <v>0</v>
      </c>
      <c r="G30" s="567">
        <v>0</v>
      </c>
      <c r="H30" s="573">
        <v>0</v>
      </c>
    </row>
    <row r="31" spans="2:10" ht="15.95" customHeight="1">
      <c r="B31" s="575">
        <v>17</v>
      </c>
      <c r="C31" s="77" t="s">
        <v>556</v>
      </c>
      <c r="D31" s="588">
        <v>2641.8</v>
      </c>
      <c r="E31" s="588">
        <v>2657.2</v>
      </c>
      <c r="F31" s="588">
        <v>1388.6</v>
      </c>
      <c r="G31" s="588">
        <v>76136.7</v>
      </c>
      <c r="H31" s="574">
        <v>58052.9</v>
      </c>
    </row>
    <row r="32" spans="2:10" ht="15.6" customHeight="1">
      <c r="B32" s="575">
        <v>18</v>
      </c>
      <c r="C32" s="589" t="s">
        <v>557</v>
      </c>
      <c r="D32" s="570">
        <v>0</v>
      </c>
      <c r="E32" s="403">
        <v>1300.2</v>
      </c>
      <c r="F32" s="570">
        <v>0</v>
      </c>
      <c r="G32" s="570">
        <v>0</v>
      </c>
      <c r="H32" s="404">
        <v>130</v>
      </c>
    </row>
    <row r="33" spans="2:8" ht="25.5">
      <c r="B33" s="575">
        <v>19</v>
      </c>
      <c r="C33" s="589" t="s">
        <v>558</v>
      </c>
      <c r="D33" s="570">
        <v>0</v>
      </c>
      <c r="E33" s="403">
        <v>300.2</v>
      </c>
      <c r="F33" s="403">
        <v>29.7</v>
      </c>
      <c r="G33" s="403">
        <v>3196</v>
      </c>
      <c r="H33" s="404">
        <v>3507.6</v>
      </c>
    </row>
    <row r="34" spans="2:8" ht="26.45" customHeight="1">
      <c r="B34" s="575">
        <v>20</v>
      </c>
      <c r="C34" s="589" t="s">
        <v>559</v>
      </c>
      <c r="D34" s="591">
        <v>2641.8</v>
      </c>
      <c r="E34" s="578">
        <v>879.8</v>
      </c>
      <c r="F34" s="578">
        <v>1077.5</v>
      </c>
      <c r="G34" s="578">
        <v>9406.6</v>
      </c>
      <c r="H34" s="579">
        <v>10879.2</v>
      </c>
    </row>
    <row r="35" spans="2:8" ht="15">
      <c r="B35" s="575">
        <v>21</v>
      </c>
      <c r="C35" s="590" t="s">
        <v>560</v>
      </c>
      <c r="D35" s="592">
        <v>1620.3</v>
      </c>
      <c r="E35" s="403">
        <v>0</v>
      </c>
      <c r="F35" s="403">
        <v>0</v>
      </c>
      <c r="G35" s="403">
        <v>75.599999999999994</v>
      </c>
      <c r="H35" s="404">
        <v>1102.4000000000001</v>
      </c>
    </row>
    <row r="36" spans="2:8" ht="12.75">
      <c r="B36" s="575">
        <v>22</v>
      </c>
      <c r="C36" s="589" t="s">
        <v>561</v>
      </c>
      <c r="D36" s="580">
        <v>0</v>
      </c>
      <c r="E36" s="592">
        <v>177</v>
      </c>
      <c r="F36" s="592">
        <v>281.39999999999998</v>
      </c>
      <c r="G36" s="592">
        <v>63534.1</v>
      </c>
      <c r="H36" s="411">
        <v>43536.2</v>
      </c>
    </row>
    <row r="37" spans="2:8" ht="15">
      <c r="B37" s="575">
        <v>23</v>
      </c>
      <c r="C37" s="590" t="s">
        <v>562</v>
      </c>
      <c r="D37" s="580">
        <v>0</v>
      </c>
      <c r="E37" s="593">
        <v>50.7</v>
      </c>
      <c r="F37" s="593">
        <v>82.3</v>
      </c>
      <c r="G37" s="593">
        <v>56455.5</v>
      </c>
      <c r="H37" s="581">
        <v>37671.4</v>
      </c>
    </row>
    <row r="38" spans="2:8" ht="12.75">
      <c r="B38" s="575">
        <v>24</v>
      </c>
      <c r="C38" s="590" t="s">
        <v>563</v>
      </c>
      <c r="D38" s="580">
        <v>0</v>
      </c>
      <c r="E38" s="409">
        <v>0</v>
      </c>
      <c r="F38" s="409">
        <v>0</v>
      </c>
      <c r="G38" s="409">
        <v>0</v>
      </c>
      <c r="H38" s="410">
        <v>0</v>
      </c>
    </row>
    <row r="39" spans="2:8" s="53" customFormat="1" ht="12.75">
      <c r="B39" s="575">
        <v>25</v>
      </c>
      <c r="C39" s="77" t="s">
        <v>564</v>
      </c>
      <c r="D39" s="583">
        <v>0</v>
      </c>
      <c r="E39" s="583">
        <v>0</v>
      </c>
      <c r="F39" s="583">
        <v>0</v>
      </c>
      <c r="G39" s="583">
        <v>0</v>
      </c>
      <c r="H39" s="597">
        <v>0</v>
      </c>
    </row>
    <row r="40" spans="2:8" s="53" customFormat="1" ht="12.75">
      <c r="B40" s="575">
        <v>26</v>
      </c>
      <c r="C40" s="77" t="s">
        <v>565</v>
      </c>
      <c r="D40" s="595">
        <v>2736.8</v>
      </c>
      <c r="E40" s="595">
        <v>1298.8</v>
      </c>
      <c r="F40" s="595">
        <v>24.7</v>
      </c>
      <c r="G40" s="595">
        <v>1331.3</v>
      </c>
      <c r="H40" s="582">
        <v>5374.5</v>
      </c>
    </row>
    <row r="41" spans="2:8" ht="12.75">
      <c r="B41" s="575">
        <v>27</v>
      </c>
      <c r="C41" s="576" t="s">
        <v>566</v>
      </c>
      <c r="D41" s="580">
        <v>0</v>
      </c>
      <c r="E41" s="587"/>
      <c r="F41" s="587"/>
      <c r="G41" s="587"/>
      <c r="H41" s="581">
        <v>0</v>
      </c>
    </row>
    <row r="42" spans="2:8" ht="15">
      <c r="B42" s="575">
        <v>28</v>
      </c>
      <c r="C42" s="576" t="s">
        <v>567</v>
      </c>
      <c r="D42" s="587"/>
      <c r="E42" s="587"/>
      <c r="F42" s="587"/>
      <c r="G42" s="593">
        <v>113.9</v>
      </c>
      <c r="H42" s="581">
        <v>96.8</v>
      </c>
    </row>
    <row r="43" spans="2:8" ht="15">
      <c r="B43" s="575">
        <v>29</v>
      </c>
      <c r="C43" s="576" t="s">
        <v>568</v>
      </c>
      <c r="D43" s="587"/>
      <c r="E43" s="587"/>
      <c r="F43" s="587"/>
      <c r="G43" s="593">
        <v>497.2</v>
      </c>
      <c r="H43" s="581">
        <v>497.2</v>
      </c>
    </row>
    <row r="44" spans="2:8" ht="15">
      <c r="B44" s="575">
        <v>30</v>
      </c>
      <c r="C44" s="576" t="s">
        <v>569</v>
      </c>
      <c r="D44" s="587"/>
      <c r="E44" s="587"/>
      <c r="F44" s="587"/>
      <c r="G44" s="593">
        <v>26.4</v>
      </c>
      <c r="H44" s="581">
        <v>26.4</v>
      </c>
    </row>
    <row r="45" spans="2:8" ht="12.75">
      <c r="B45" s="575">
        <v>31</v>
      </c>
      <c r="C45" s="576" t="s">
        <v>570</v>
      </c>
      <c r="D45" s="593">
        <v>2736.8</v>
      </c>
      <c r="E45" s="593">
        <v>661.3</v>
      </c>
      <c r="F45" s="593">
        <v>24.7</v>
      </c>
      <c r="G45" s="593">
        <v>1331.3</v>
      </c>
      <c r="H45" s="581">
        <v>4754.1000000000004</v>
      </c>
    </row>
    <row r="46" spans="2:8" ht="15.75" thickBot="1">
      <c r="B46" s="575">
        <v>32</v>
      </c>
      <c r="C46" s="565" t="s">
        <v>571</v>
      </c>
      <c r="D46" s="587"/>
      <c r="E46" s="583">
        <v>0</v>
      </c>
      <c r="F46" s="583">
        <v>0</v>
      </c>
      <c r="G46" s="595">
        <v>14484.3</v>
      </c>
      <c r="H46" s="582">
        <v>468</v>
      </c>
    </row>
    <row r="47" spans="2:8" ht="13.5" thickBot="1">
      <c r="B47" s="584">
        <v>33</v>
      </c>
      <c r="C47" s="585" t="s">
        <v>572</v>
      </c>
      <c r="D47" s="586"/>
      <c r="E47" s="586"/>
      <c r="F47" s="586"/>
      <c r="G47" s="586"/>
      <c r="H47" s="596">
        <v>64405.3</v>
      </c>
    </row>
    <row r="48" spans="2:8" ht="12.75">
      <c r="B48" s="742">
        <v>34</v>
      </c>
      <c r="C48" s="565" t="s">
        <v>573</v>
      </c>
      <c r="D48" s="587"/>
      <c r="E48" s="587"/>
      <c r="F48" s="587"/>
      <c r="G48" s="587"/>
      <c r="H48" s="743">
        <v>1.1910000000000001</v>
      </c>
    </row>
    <row r="49" spans="2:8">
      <c r="B49" s="598" t="s">
        <v>574</v>
      </c>
      <c r="C49" s="737"/>
      <c r="D49" s="737"/>
      <c r="E49" s="737"/>
      <c r="F49" s="737"/>
      <c r="G49" s="737"/>
      <c r="H49" s="738"/>
    </row>
    <row r="50" spans="2:8">
      <c r="B50" s="680" t="s">
        <v>575</v>
      </c>
      <c r="H50" s="739"/>
    </row>
    <row r="51" spans="2:8" ht="12.75" thickBot="1">
      <c r="B51" s="682" t="s">
        <v>576</v>
      </c>
      <c r="C51" s="740"/>
      <c r="D51" s="740"/>
      <c r="E51" s="740"/>
      <c r="F51" s="740"/>
      <c r="G51" s="740"/>
      <c r="H51" s="741"/>
    </row>
    <row r="52" spans="2:8" ht="12.75" thickTop="1">
      <c r="B52" s="49"/>
    </row>
  </sheetData>
  <sheetProtection formatCells="0"/>
  <mergeCells count="4">
    <mergeCell ref="B2:H3"/>
    <mergeCell ref="D7:G7"/>
    <mergeCell ref="B4:H4"/>
    <mergeCell ref="D5:H5"/>
  </mergeCells>
  <hyperlinks>
    <hyperlink ref="J3" location="'Contents '!A1" display="Contents Page" xr:uid="{E12045F2-9F0B-4D0F-885D-9C27130D71D6}"/>
  </hyperlinks>
  <pageMargins left="0.7" right="0.7" top="0.75" bottom="0.75" header="0.3" footer="0.3"/>
  <pageSetup paperSize="9" scale="5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D0F8E-2E90-4929-9F7B-6B8C567BB83C}">
  <sheetPr>
    <tabColor rgb="FF8E0F4B"/>
    <pageSetUpPr fitToPage="1"/>
  </sheetPr>
  <dimension ref="B1:J52"/>
  <sheetViews>
    <sheetView showGridLines="0" zoomScale="50" zoomScaleNormal="50" workbookViewId="0"/>
  </sheetViews>
  <sheetFormatPr defaultColWidth="8.85546875" defaultRowHeight="12"/>
  <cols>
    <col min="1" max="1" width="1.140625" style="35" customWidth="1"/>
    <col min="2" max="2" width="6.140625" style="35" customWidth="1"/>
    <col min="3" max="3" width="88.140625" style="35" customWidth="1"/>
    <col min="4" max="8" width="16.140625" style="35" customWidth="1"/>
    <col min="9" max="9" width="5" style="35" customWidth="1"/>
    <col min="10" max="10" width="17.140625" style="35" customWidth="1"/>
    <col min="11" max="13" width="8.85546875" style="35"/>
    <col min="14" max="14" width="13.140625" style="35" customWidth="1"/>
    <col min="15" max="15" width="19.85546875" style="35" customWidth="1"/>
    <col min="16" max="16384" width="8.85546875" style="35"/>
  </cols>
  <sheetData>
    <row r="1" spans="2:10" ht="5.45" customHeight="1" thickBot="1"/>
    <row r="2" spans="2:10" ht="32.85" customHeight="1" thickTop="1">
      <c r="B2" s="828" t="s">
        <v>525</v>
      </c>
      <c r="C2" s="821"/>
      <c r="D2" s="821"/>
      <c r="E2" s="821"/>
      <c r="F2" s="821"/>
      <c r="G2" s="821"/>
      <c r="H2" s="822"/>
      <c r="I2" s="99"/>
      <c r="J2" s="38"/>
    </row>
    <row r="3" spans="2:10" ht="18.600000000000001" customHeight="1" thickBot="1">
      <c r="B3" s="1010"/>
      <c r="C3" s="1011"/>
      <c r="D3" s="1011"/>
      <c r="E3" s="1011"/>
      <c r="F3" s="1011"/>
      <c r="G3" s="1011"/>
      <c r="H3" s="1012"/>
      <c r="I3" s="100"/>
      <c r="J3" s="48" t="s">
        <v>55</v>
      </c>
    </row>
    <row r="4" spans="2:10" ht="42.6" customHeight="1" thickBot="1">
      <c r="B4" s="788" t="s">
        <v>526</v>
      </c>
      <c r="C4" s="807"/>
      <c r="D4" s="807"/>
      <c r="E4" s="807"/>
      <c r="F4" s="807"/>
      <c r="G4" s="807"/>
      <c r="H4" s="808"/>
      <c r="I4" s="100"/>
      <c r="J4" s="48"/>
    </row>
    <row r="5" spans="2:10" ht="20.100000000000001" customHeight="1">
      <c r="B5" s="271"/>
      <c r="C5" s="272"/>
      <c r="D5" s="938">
        <v>45930</v>
      </c>
      <c r="E5" s="939"/>
      <c r="F5" s="939"/>
      <c r="G5" s="939"/>
      <c r="H5" s="940"/>
      <c r="I5" s="100"/>
      <c r="J5" s="48"/>
    </row>
    <row r="6" spans="2:10" ht="12.75">
      <c r="B6" s="154"/>
      <c r="D6" s="398" t="s">
        <v>483</v>
      </c>
      <c r="E6" s="398" t="s">
        <v>58</v>
      </c>
      <c r="F6" s="398" t="s">
        <v>227</v>
      </c>
      <c r="G6" s="398" t="s">
        <v>228</v>
      </c>
      <c r="H6" s="399" t="s">
        <v>248</v>
      </c>
    </row>
    <row r="7" spans="2:10" ht="19.5" customHeight="1">
      <c r="B7" s="154"/>
      <c r="C7" s="270"/>
      <c r="D7" s="1013" t="s">
        <v>527</v>
      </c>
      <c r="E7" s="1013"/>
      <c r="F7" s="1013"/>
      <c r="G7" s="1013"/>
      <c r="H7" s="121"/>
    </row>
    <row r="8" spans="2:10" ht="29.45" customHeight="1" thickBot="1">
      <c r="B8" s="159" t="s">
        <v>528</v>
      </c>
      <c r="C8" s="160"/>
      <c r="D8" s="161" t="s">
        <v>529</v>
      </c>
      <c r="E8" s="161" t="s">
        <v>530</v>
      </c>
      <c r="F8" s="161" t="s">
        <v>531</v>
      </c>
      <c r="G8" s="161" t="s">
        <v>532</v>
      </c>
      <c r="H8" s="162" t="s">
        <v>533</v>
      </c>
    </row>
    <row r="9" spans="2:10" ht="16.5" customHeight="1" thickBot="1">
      <c r="B9" s="163" t="s">
        <v>534</v>
      </c>
      <c r="C9" s="164"/>
      <c r="D9" s="400"/>
      <c r="E9" s="400"/>
      <c r="F9" s="400"/>
      <c r="G9" s="400"/>
      <c r="H9" s="401"/>
    </row>
    <row r="10" spans="2:10" ht="12.75">
      <c r="B10" s="236">
        <v>1</v>
      </c>
      <c r="C10" s="77" t="s">
        <v>535</v>
      </c>
      <c r="D10" s="566">
        <v>6063.3</v>
      </c>
      <c r="E10" s="567">
        <v>0</v>
      </c>
      <c r="F10" s="567">
        <v>0</v>
      </c>
      <c r="G10" s="566">
        <v>1227.4000000000001</v>
      </c>
      <c r="H10" s="572">
        <v>7290.7</v>
      </c>
    </row>
    <row r="11" spans="2:10" ht="12.75">
      <c r="B11" s="236">
        <v>2</v>
      </c>
      <c r="C11" s="576" t="s">
        <v>536</v>
      </c>
      <c r="D11" s="409">
        <v>6063.3</v>
      </c>
      <c r="E11" s="767">
        <v>0</v>
      </c>
      <c r="F11" s="767">
        <v>0</v>
      </c>
      <c r="G11" s="409">
        <v>1227.4000000000001</v>
      </c>
      <c r="H11" s="410">
        <v>7290.7</v>
      </c>
    </row>
    <row r="12" spans="2:10" ht="12.75">
      <c r="B12" s="236">
        <v>3</v>
      </c>
      <c r="C12" s="576" t="s">
        <v>537</v>
      </c>
      <c r="D12" s="767">
        <v>0</v>
      </c>
      <c r="E12" s="767">
        <v>0</v>
      </c>
      <c r="F12" s="767">
        <v>0</v>
      </c>
      <c r="G12" s="767">
        <v>0</v>
      </c>
      <c r="H12" s="768">
        <v>0</v>
      </c>
    </row>
    <row r="13" spans="2:10" s="53" customFormat="1" ht="12.75">
      <c r="B13" s="236">
        <v>4</v>
      </c>
      <c r="C13" s="565" t="s">
        <v>538</v>
      </c>
      <c r="D13" s="566">
        <v>43833.4</v>
      </c>
      <c r="E13" s="566">
        <v>19638.099999999999</v>
      </c>
      <c r="F13" s="567">
        <v>0</v>
      </c>
      <c r="G13" s="567">
        <v>0</v>
      </c>
      <c r="H13" s="769">
        <v>59153</v>
      </c>
    </row>
    <row r="14" spans="2:10" ht="12.75">
      <c r="B14" s="236">
        <v>5</v>
      </c>
      <c r="C14" s="576" t="s">
        <v>498</v>
      </c>
      <c r="D14" s="409">
        <v>29946.9</v>
      </c>
      <c r="E14" s="409">
        <v>10626.6</v>
      </c>
      <c r="F14" s="767">
        <v>0</v>
      </c>
      <c r="G14" s="767">
        <v>0</v>
      </c>
      <c r="H14" s="770">
        <v>38544.800000000003</v>
      </c>
    </row>
    <row r="15" spans="2:10" ht="12.75">
      <c r="B15" s="236">
        <v>6</v>
      </c>
      <c r="C15" s="576" t="s">
        <v>499</v>
      </c>
      <c r="D15" s="409">
        <v>13886.5</v>
      </c>
      <c r="E15" s="409">
        <v>9011.5</v>
      </c>
      <c r="F15" s="767">
        <v>0</v>
      </c>
      <c r="G15" s="767">
        <v>0</v>
      </c>
      <c r="H15" s="770">
        <v>20608.2</v>
      </c>
    </row>
    <row r="16" spans="2:10" s="53" customFormat="1" ht="12.75">
      <c r="B16" s="236">
        <v>7</v>
      </c>
      <c r="C16" s="565" t="s">
        <v>539</v>
      </c>
      <c r="D16" s="566">
        <v>4456.8</v>
      </c>
      <c r="E16" s="566">
        <v>17228.099999999999</v>
      </c>
      <c r="F16" s="566">
        <v>1695.5</v>
      </c>
      <c r="G16" s="566">
        <v>4738.7</v>
      </c>
      <c r="H16" s="572">
        <v>10047.5</v>
      </c>
    </row>
    <row r="17" spans="2:10" ht="12.75">
      <c r="B17" s="236">
        <v>8</v>
      </c>
      <c r="C17" s="576" t="s">
        <v>540</v>
      </c>
      <c r="D17" s="767">
        <v>0</v>
      </c>
      <c r="E17" s="767">
        <v>0</v>
      </c>
      <c r="F17" s="767">
        <v>0</v>
      </c>
      <c r="G17" s="767">
        <v>0</v>
      </c>
      <c r="H17" s="594">
        <v>0</v>
      </c>
    </row>
    <row r="18" spans="2:10" ht="12.75">
      <c r="B18" s="236">
        <v>9</v>
      </c>
      <c r="C18" s="576" t="s">
        <v>541</v>
      </c>
      <c r="D18" s="409">
        <v>4456.8</v>
      </c>
      <c r="E18" s="409">
        <v>17228.099999999999</v>
      </c>
      <c r="F18" s="409">
        <v>1695</v>
      </c>
      <c r="G18" s="409">
        <v>4739</v>
      </c>
      <c r="H18" s="410">
        <v>10047.5</v>
      </c>
    </row>
    <row r="19" spans="2:10" s="53" customFormat="1" ht="12.75">
      <c r="B19" s="236">
        <v>10</v>
      </c>
      <c r="C19" s="565" t="s">
        <v>542</v>
      </c>
      <c r="D19" s="567">
        <v>0</v>
      </c>
      <c r="E19" s="567">
        <v>0</v>
      </c>
      <c r="F19" s="567">
        <v>0</v>
      </c>
      <c r="G19" s="567">
        <v>0</v>
      </c>
      <c r="H19" s="597">
        <v>0</v>
      </c>
      <c r="J19" s="35"/>
    </row>
    <row r="20" spans="2:10" s="53" customFormat="1" ht="12.75">
      <c r="B20" s="236">
        <v>11</v>
      </c>
      <c r="C20" s="565" t="s">
        <v>543</v>
      </c>
      <c r="D20" s="567">
        <v>0</v>
      </c>
      <c r="E20" s="566">
        <v>1300.9000000000001</v>
      </c>
      <c r="F20" s="567">
        <v>0</v>
      </c>
      <c r="G20" s="566">
        <v>264.10000000000002</v>
      </c>
      <c r="H20" s="572">
        <v>264.10000000000002</v>
      </c>
    </row>
    <row r="21" spans="2:10" ht="15">
      <c r="B21" s="236">
        <v>12</v>
      </c>
      <c r="C21" s="576" t="s">
        <v>577</v>
      </c>
      <c r="D21" s="587"/>
      <c r="E21" s="409">
        <v>11.6</v>
      </c>
      <c r="F21" s="570">
        <v>0</v>
      </c>
      <c r="G21" s="570">
        <v>0</v>
      </c>
      <c r="H21" s="594"/>
    </row>
    <row r="22" spans="2:10" ht="13.5" thickBot="1">
      <c r="B22" s="236">
        <v>13</v>
      </c>
      <c r="C22" s="576" t="s">
        <v>545</v>
      </c>
      <c r="D22" s="767">
        <v>0</v>
      </c>
      <c r="E22" s="409">
        <v>1289.3</v>
      </c>
      <c r="F22" s="767" t="s">
        <v>331</v>
      </c>
      <c r="G22" s="409">
        <v>264</v>
      </c>
      <c r="H22" s="410">
        <v>264.10000000000002</v>
      </c>
    </row>
    <row r="23" spans="2:10" s="53" customFormat="1" ht="12.75">
      <c r="B23" s="639">
        <v>14</v>
      </c>
      <c r="C23" s="413" t="s">
        <v>546</v>
      </c>
      <c r="D23" s="414"/>
      <c r="E23" s="414"/>
      <c r="F23" s="414"/>
      <c r="G23" s="414"/>
      <c r="H23" s="569">
        <v>76755.3</v>
      </c>
    </row>
    <row r="24" spans="2:10" s="53" customFormat="1" ht="15.6" customHeight="1">
      <c r="B24" s="598" t="s">
        <v>547</v>
      </c>
      <c r="C24" s="565"/>
      <c r="D24" s="409"/>
      <c r="E24" s="409"/>
      <c r="F24" s="409"/>
      <c r="G24" s="409"/>
      <c r="H24" s="572"/>
    </row>
    <row r="25" spans="2:10" ht="16.5" customHeight="1" thickBot="1">
      <c r="B25" s="417" t="s">
        <v>548</v>
      </c>
      <c r="C25" s="412"/>
      <c r="D25" s="415"/>
      <c r="E25" s="415"/>
      <c r="F25" s="415"/>
      <c r="G25" s="415"/>
      <c r="H25" s="416"/>
    </row>
    <row r="26" spans="2:10" ht="12.75">
      <c r="B26" s="599">
        <v>15</v>
      </c>
      <c r="C26" s="565" t="s">
        <v>549</v>
      </c>
      <c r="D26" s="407"/>
      <c r="E26" s="407"/>
      <c r="F26" s="407"/>
      <c r="G26" s="407"/>
      <c r="H26" s="572">
        <v>497.2</v>
      </c>
    </row>
    <row r="27" spans="2:10" ht="12.75">
      <c r="B27" s="575" t="s">
        <v>550</v>
      </c>
      <c r="C27" s="576" t="s">
        <v>489</v>
      </c>
      <c r="D27" s="407"/>
      <c r="E27" s="407"/>
      <c r="F27" s="407"/>
      <c r="G27" s="407"/>
      <c r="H27" s="410">
        <v>497.2</v>
      </c>
    </row>
    <row r="28" spans="2:10" ht="12.75">
      <c r="B28" s="575" t="s">
        <v>551</v>
      </c>
      <c r="C28" s="576" t="s">
        <v>552</v>
      </c>
      <c r="D28" s="587"/>
      <c r="E28" s="587"/>
      <c r="F28" s="587"/>
      <c r="G28" s="587"/>
      <c r="H28" s="571">
        <v>0</v>
      </c>
    </row>
    <row r="29" spans="2:10" ht="12.75">
      <c r="B29" s="575" t="s">
        <v>553</v>
      </c>
      <c r="C29" s="576" t="s">
        <v>554</v>
      </c>
      <c r="D29" s="587"/>
      <c r="E29" s="587"/>
      <c r="F29" s="587"/>
      <c r="G29" s="587"/>
      <c r="H29" s="571">
        <v>0</v>
      </c>
    </row>
    <row r="30" spans="2:10" ht="12.75">
      <c r="B30" s="575">
        <v>16</v>
      </c>
      <c r="C30" s="77" t="s">
        <v>555</v>
      </c>
      <c r="D30" s="567">
        <v>0</v>
      </c>
      <c r="E30" s="567">
        <v>0</v>
      </c>
      <c r="F30" s="567">
        <v>0</v>
      </c>
      <c r="G30" s="567">
        <v>0</v>
      </c>
      <c r="H30" s="573">
        <v>0</v>
      </c>
    </row>
    <row r="31" spans="2:10" ht="13.5" customHeight="1">
      <c r="B31" s="575">
        <v>17</v>
      </c>
      <c r="C31" s="77" t="s">
        <v>556</v>
      </c>
      <c r="D31" s="771">
        <v>3092.9</v>
      </c>
      <c r="E31" s="771">
        <v>3258.5</v>
      </c>
      <c r="F31" s="771">
        <v>1608.7</v>
      </c>
      <c r="G31" s="771">
        <v>76414.3</v>
      </c>
      <c r="H31" s="772">
        <v>59020.1</v>
      </c>
    </row>
    <row r="32" spans="2:10" ht="15.95" customHeight="1">
      <c r="B32" s="575">
        <v>18</v>
      </c>
      <c r="C32" s="589" t="s">
        <v>557</v>
      </c>
      <c r="D32" s="570" t="s">
        <v>578</v>
      </c>
      <c r="E32" s="403">
        <v>1801.4</v>
      </c>
      <c r="F32" s="570" t="s">
        <v>578</v>
      </c>
      <c r="G32" s="570" t="s">
        <v>578</v>
      </c>
      <c r="H32" s="404">
        <v>180.1</v>
      </c>
    </row>
    <row r="33" spans="2:9" ht="17.100000000000001" customHeight="1">
      <c r="B33" s="575">
        <v>19</v>
      </c>
      <c r="C33" s="589" t="s">
        <v>558</v>
      </c>
      <c r="D33" s="570" t="s">
        <v>578</v>
      </c>
      <c r="E33" s="403">
        <v>303.3</v>
      </c>
      <c r="F33" s="403">
        <v>4.3</v>
      </c>
      <c r="G33" s="403">
        <v>3334.8</v>
      </c>
      <c r="H33" s="404">
        <v>3635.1</v>
      </c>
    </row>
    <row r="34" spans="2:9" ht="25.5">
      <c r="B34" s="575">
        <v>20</v>
      </c>
      <c r="C34" s="589" t="s">
        <v>559</v>
      </c>
      <c r="D34" s="773">
        <v>3092.9</v>
      </c>
      <c r="E34" s="578">
        <v>934</v>
      </c>
      <c r="F34" s="578">
        <v>1043.7</v>
      </c>
      <c r="G34" s="578">
        <v>9115.2000000000007</v>
      </c>
      <c r="H34" s="579">
        <v>11027.1</v>
      </c>
    </row>
    <row r="35" spans="2:9" ht="15">
      <c r="B35" s="575">
        <v>21</v>
      </c>
      <c r="C35" s="590" t="s">
        <v>579</v>
      </c>
      <c r="D35" s="774">
        <v>1605.2</v>
      </c>
      <c r="E35" s="570" t="s">
        <v>578</v>
      </c>
      <c r="F35" s="570" t="s">
        <v>578</v>
      </c>
      <c r="G35" s="403">
        <v>75.599999999999994</v>
      </c>
      <c r="H35" s="404">
        <v>1092.5</v>
      </c>
    </row>
    <row r="36" spans="2:9" ht="12.75">
      <c r="B36" s="575">
        <v>22</v>
      </c>
      <c r="C36" s="589" t="s">
        <v>561</v>
      </c>
      <c r="D36" s="570" t="s">
        <v>578</v>
      </c>
      <c r="E36" s="774">
        <v>204.7</v>
      </c>
      <c r="F36" s="774">
        <v>267.8</v>
      </c>
      <c r="G36" s="774">
        <v>63964.3</v>
      </c>
      <c r="H36" s="775">
        <v>44023.8</v>
      </c>
    </row>
    <row r="37" spans="2:9" ht="15">
      <c r="B37" s="575">
        <v>23</v>
      </c>
      <c r="C37" s="590" t="s">
        <v>580</v>
      </c>
      <c r="D37" s="570" t="s">
        <v>578</v>
      </c>
      <c r="E37" s="776">
        <v>49.9</v>
      </c>
      <c r="F37" s="776">
        <v>79.099999999999994</v>
      </c>
      <c r="G37" s="776">
        <v>56724.9</v>
      </c>
      <c r="H37" s="770">
        <v>38019.599999999999</v>
      </c>
    </row>
    <row r="38" spans="2:9" ht="12.75">
      <c r="B38" s="575">
        <v>24</v>
      </c>
      <c r="C38" s="590" t="s">
        <v>563</v>
      </c>
      <c r="D38" s="570" t="s">
        <v>578</v>
      </c>
      <c r="E38" s="409">
        <v>15.1</v>
      </c>
      <c r="F38" s="409">
        <v>292.89999999999998</v>
      </c>
      <c r="G38" s="570" t="s">
        <v>578</v>
      </c>
      <c r="H38" s="410">
        <v>154</v>
      </c>
    </row>
    <row r="39" spans="2:9" s="53" customFormat="1" ht="12.75">
      <c r="B39" s="575">
        <v>25</v>
      </c>
      <c r="C39" s="77" t="s">
        <v>564</v>
      </c>
      <c r="D39" s="567">
        <v>0</v>
      </c>
      <c r="E39" s="567">
        <v>0</v>
      </c>
      <c r="F39" s="567">
        <v>0</v>
      </c>
      <c r="G39" s="567">
        <v>0</v>
      </c>
      <c r="H39" s="573">
        <v>0</v>
      </c>
      <c r="I39" s="35"/>
    </row>
    <row r="40" spans="2:9" s="53" customFormat="1" ht="12.75">
      <c r="B40" s="575">
        <v>26</v>
      </c>
      <c r="C40" s="77" t="s">
        <v>565</v>
      </c>
      <c r="D40" s="583">
        <v>2699.3</v>
      </c>
      <c r="E40" s="566">
        <v>1101.5999999999999</v>
      </c>
      <c r="F40" s="566">
        <v>28.3</v>
      </c>
      <c r="G40" s="566">
        <v>1452.7</v>
      </c>
      <c r="H40" s="769">
        <v>5264.8</v>
      </c>
    </row>
    <row r="41" spans="2:9" ht="12.75">
      <c r="B41" s="575">
        <v>27</v>
      </c>
      <c r="C41" s="576" t="s">
        <v>566</v>
      </c>
      <c r="D41" s="583">
        <v>0</v>
      </c>
      <c r="E41" s="407"/>
      <c r="F41" s="407"/>
      <c r="G41" s="407"/>
      <c r="H41" s="597">
        <v>0</v>
      </c>
    </row>
    <row r="42" spans="2:9" ht="15">
      <c r="B42" s="575">
        <v>28</v>
      </c>
      <c r="C42" s="576" t="s">
        <v>581</v>
      </c>
      <c r="D42" s="407"/>
      <c r="E42" s="407"/>
      <c r="F42" s="407"/>
      <c r="G42" s="409">
        <v>114.2</v>
      </c>
      <c r="H42" s="770">
        <v>97.1</v>
      </c>
    </row>
    <row r="43" spans="2:9" ht="15">
      <c r="B43" s="575">
        <v>29</v>
      </c>
      <c r="C43" s="576" t="s">
        <v>582</v>
      </c>
      <c r="D43" s="407"/>
      <c r="E43" s="407"/>
      <c r="F43" s="407"/>
      <c r="G43" s="409">
        <v>587.6</v>
      </c>
      <c r="H43" s="770">
        <v>587.6</v>
      </c>
    </row>
    <row r="44" spans="2:9" ht="15">
      <c r="B44" s="575">
        <v>30</v>
      </c>
      <c r="C44" s="576" t="s">
        <v>583</v>
      </c>
      <c r="D44" s="407"/>
      <c r="E44" s="407"/>
      <c r="F44" s="407"/>
      <c r="G44" s="409">
        <v>30.2</v>
      </c>
      <c r="H44" s="770">
        <v>30.2</v>
      </c>
    </row>
    <row r="45" spans="2:9" ht="12.75">
      <c r="B45" s="575">
        <v>31</v>
      </c>
      <c r="C45" s="576" t="s">
        <v>570</v>
      </c>
      <c r="D45" s="580">
        <v>2699.3</v>
      </c>
      <c r="E45" s="409">
        <v>369.6</v>
      </c>
      <c r="F45" s="409">
        <v>28.3</v>
      </c>
      <c r="G45" s="409">
        <v>1452.7</v>
      </c>
      <c r="H45" s="770">
        <v>4549.8999999999996</v>
      </c>
    </row>
    <row r="46" spans="2:9" s="53" customFormat="1" ht="15.75" thickBot="1">
      <c r="B46" s="575">
        <v>32</v>
      </c>
      <c r="C46" s="565" t="s">
        <v>584</v>
      </c>
      <c r="D46" s="587"/>
      <c r="E46" s="583">
        <v>0</v>
      </c>
      <c r="F46" s="583">
        <v>0</v>
      </c>
      <c r="G46" s="777">
        <v>13667.3</v>
      </c>
      <c r="H46" s="769">
        <v>440</v>
      </c>
    </row>
    <row r="47" spans="2:9" ht="13.5" thickBot="1">
      <c r="B47" s="584">
        <v>33</v>
      </c>
      <c r="C47" s="585" t="s">
        <v>572</v>
      </c>
      <c r="D47" s="586"/>
      <c r="E47" s="586"/>
      <c r="F47" s="586"/>
      <c r="G47" s="586"/>
      <c r="H47" s="778">
        <v>65222</v>
      </c>
    </row>
    <row r="48" spans="2:9" ht="12.75">
      <c r="B48" s="742">
        <v>34</v>
      </c>
      <c r="C48" s="565" t="s">
        <v>573</v>
      </c>
      <c r="D48" s="587"/>
      <c r="E48" s="587"/>
      <c r="F48" s="587"/>
      <c r="G48" s="587"/>
      <c r="H48" s="779">
        <v>1.177</v>
      </c>
    </row>
    <row r="49" spans="2:8">
      <c r="B49" s="598" t="s">
        <v>547</v>
      </c>
      <c r="C49" s="737"/>
      <c r="D49" s="737"/>
      <c r="E49" s="737"/>
      <c r="F49" s="737"/>
      <c r="G49" s="737"/>
      <c r="H49" s="738"/>
    </row>
    <row r="50" spans="2:8">
      <c r="B50" s="680" t="s">
        <v>585</v>
      </c>
      <c r="H50" s="739"/>
    </row>
    <row r="51" spans="2:8" ht="12.75" thickBot="1">
      <c r="B51" s="682" t="s">
        <v>586</v>
      </c>
      <c r="C51" s="740"/>
      <c r="D51" s="740"/>
      <c r="E51" s="740"/>
      <c r="F51" s="740"/>
      <c r="G51" s="740"/>
      <c r="H51" s="741"/>
    </row>
    <row r="52" spans="2:8" ht="12.75" thickTop="1"/>
  </sheetData>
  <sheetProtection formatCells="0"/>
  <mergeCells count="4">
    <mergeCell ref="B2:H3"/>
    <mergeCell ref="B4:H4"/>
    <mergeCell ref="D5:H5"/>
    <mergeCell ref="D7:G7"/>
  </mergeCells>
  <hyperlinks>
    <hyperlink ref="J3" location="'Contents '!A1" display="Contents Page" xr:uid="{C072DB56-83B8-44D0-B680-4391346AC96A}"/>
  </hyperlinks>
  <pageMargins left="0.7" right="0.7" top="0.75" bottom="0.75" header="0.3" footer="0.3"/>
  <pageSetup paperSize="9" scale="5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BD1AC-EEC3-4967-BA18-2D4ED7031633}">
  <sheetPr codeName="Sheet6">
    <tabColor theme="7" tint="0.79998168889431442"/>
  </sheetPr>
  <dimension ref="A1:E77"/>
  <sheetViews>
    <sheetView zoomScaleNormal="100" workbookViewId="0">
      <selection activeCell="L6" sqref="L6"/>
    </sheetView>
  </sheetViews>
  <sheetFormatPr defaultColWidth="9.140625" defaultRowHeight="17.25"/>
  <cols>
    <col min="1" max="1" width="26.140625" style="4" customWidth="1"/>
    <col min="2" max="2" width="27.140625" style="4" customWidth="1"/>
    <col min="3" max="3" width="65.42578125" style="4" customWidth="1"/>
    <col min="4" max="16384" width="9.140625" style="4"/>
  </cols>
  <sheetData>
    <row r="1" spans="1:5">
      <c r="A1" s="3" t="s">
        <v>587</v>
      </c>
      <c r="E1" s="30" t="s">
        <v>588</v>
      </c>
    </row>
    <row r="4" spans="1:5">
      <c r="A4" s="5" t="s">
        <v>589</v>
      </c>
    </row>
    <row r="5" spans="1:5">
      <c r="A5" s="6" t="s">
        <v>590</v>
      </c>
    </row>
    <row r="6" spans="1:5">
      <c r="A6" s="6" t="s">
        <v>591</v>
      </c>
    </row>
    <row r="7" spans="1:5">
      <c r="A7" s="6" t="s">
        <v>592</v>
      </c>
    </row>
    <row r="8" spans="1:5">
      <c r="A8" s="7" t="s">
        <v>593</v>
      </c>
    </row>
    <row r="9" spans="1:5">
      <c r="A9" s="7"/>
    </row>
    <row r="10" spans="1:5">
      <c r="A10" s="5" t="s">
        <v>594</v>
      </c>
    </row>
    <row r="11" spans="1:5">
      <c r="A11" s="7" t="s">
        <v>595</v>
      </c>
    </row>
    <row r="12" spans="1:5">
      <c r="A12" s="5" t="s">
        <v>596</v>
      </c>
    </row>
    <row r="13" spans="1:5">
      <c r="A13" s="6" t="s">
        <v>597</v>
      </c>
    </row>
    <row r="14" spans="1:5">
      <c r="A14" s="6" t="s">
        <v>598</v>
      </c>
    </row>
    <row r="15" spans="1:5">
      <c r="A15" s="6" t="s">
        <v>599</v>
      </c>
    </row>
    <row r="16" spans="1:5">
      <c r="A16" s="6" t="s">
        <v>600</v>
      </c>
    </row>
    <row r="17" spans="1:1">
      <c r="A17" s="6" t="s">
        <v>601</v>
      </c>
    </row>
    <row r="18" spans="1:1">
      <c r="A18" s="6" t="s">
        <v>602</v>
      </c>
    </row>
    <row r="19" spans="1:1">
      <c r="A19" s="7" t="s">
        <v>595</v>
      </c>
    </row>
    <row r="20" spans="1:1">
      <c r="A20" s="5" t="s">
        <v>603</v>
      </c>
    </row>
    <row r="21" spans="1:1">
      <c r="A21" s="7" t="s">
        <v>595</v>
      </c>
    </row>
    <row r="22" spans="1:1">
      <c r="A22" s="5" t="s">
        <v>596</v>
      </c>
    </row>
    <row r="23" spans="1:1">
      <c r="A23" s="6" t="s">
        <v>604</v>
      </c>
    </row>
    <row r="24" spans="1:1">
      <c r="A24" s="6" t="s">
        <v>605</v>
      </c>
    </row>
    <row r="25" spans="1:1">
      <c r="A25" s="6" t="s">
        <v>606</v>
      </c>
    </row>
    <row r="26" spans="1:1">
      <c r="A26" s="6" t="s">
        <v>607</v>
      </c>
    </row>
    <row r="27" spans="1:1">
      <c r="A27" s="6" t="s">
        <v>608</v>
      </c>
    </row>
    <row r="28" spans="1:1">
      <c r="A28" s="6" t="s">
        <v>609</v>
      </c>
    </row>
    <row r="31" spans="1:1">
      <c r="A31" s="8" t="s">
        <v>610</v>
      </c>
    </row>
    <row r="33" spans="1:3">
      <c r="A33" s="9" t="s">
        <v>611</v>
      </c>
    </row>
    <row r="34" spans="1:3" ht="18" thickBot="1">
      <c r="A34" s="10" t="s">
        <v>612</v>
      </c>
      <c r="B34" s="11" t="s">
        <v>613</v>
      </c>
      <c r="C34" s="12" t="s">
        <v>614</v>
      </c>
    </row>
    <row r="35" spans="1:3" ht="36" thickTop="1" thickBot="1">
      <c r="A35" s="13" t="s">
        <v>615</v>
      </c>
      <c r="B35" s="14" t="s">
        <v>616</v>
      </c>
      <c r="C35" s="15" t="s">
        <v>617</v>
      </c>
    </row>
    <row r="36" spans="1:3" ht="35.25" thickBot="1">
      <c r="A36" s="16" t="s">
        <v>618</v>
      </c>
      <c r="B36" s="17" t="s">
        <v>616</v>
      </c>
      <c r="C36" s="18" t="s">
        <v>619</v>
      </c>
    </row>
    <row r="37" spans="1:3" ht="51.75">
      <c r="A37" s="19" t="s">
        <v>620</v>
      </c>
      <c r="B37" s="20" t="s">
        <v>616</v>
      </c>
      <c r="C37" s="21" t="s">
        <v>621</v>
      </c>
    </row>
    <row r="39" spans="1:3">
      <c r="A39" s="8" t="s">
        <v>622</v>
      </c>
    </row>
    <row r="40" spans="1:3" ht="18" thickBot="1">
      <c r="A40" s="9" t="s">
        <v>623</v>
      </c>
    </row>
    <row r="41" spans="1:3" ht="18" thickBot="1">
      <c r="A41" s="22" t="s">
        <v>624</v>
      </c>
      <c r="B41" s="22" t="s">
        <v>625</v>
      </c>
      <c r="C41" s="22" t="s">
        <v>626</v>
      </c>
    </row>
    <row r="42" spans="1:3" ht="36" thickTop="1" thickBot="1">
      <c r="A42" s="23" t="s">
        <v>627</v>
      </c>
      <c r="B42" s="23" t="s">
        <v>628</v>
      </c>
      <c r="C42" s="23" t="s">
        <v>629</v>
      </c>
    </row>
    <row r="43" spans="1:3" ht="35.25" thickBot="1">
      <c r="A43" s="24" t="s">
        <v>630</v>
      </c>
      <c r="B43" s="24" t="s">
        <v>628</v>
      </c>
      <c r="C43" s="24" t="s">
        <v>631</v>
      </c>
    </row>
    <row r="44" spans="1:3" ht="35.25" thickBot="1">
      <c r="A44" s="25" t="s">
        <v>632</v>
      </c>
      <c r="B44" s="25" t="s">
        <v>633</v>
      </c>
      <c r="C44" s="25" t="s">
        <v>634</v>
      </c>
    </row>
    <row r="46" spans="1:3">
      <c r="A46" s="8" t="s">
        <v>635</v>
      </c>
    </row>
    <row r="47" spans="1:3" ht="18" thickBot="1">
      <c r="A47" s="9" t="s">
        <v>636</v>
      </c>
    </row>
    <row r="48" spans="1:3" ht="18" thickBot="1">
      <c r="A48" s="22" t="s">
        <v>624</v>
      </c>
      <c r="B48" s="22" t="s">
        <v>625</v>
      </c>
      <c r="C48" s="22" t="s">
        <v>626</v>
      </c>
    </row>
    <row r="49" spans="1:3" ht="36" thickTop="1" thickBot="1">
      <c r="A49" s="23" t="s">
        <v>627</v>
      </c>
      <c r="B49" s="23" t="s">
        <v>628</v>
      </c>
      <c r="C49" s="23" t="s">
        <v>629</v>
      </c>
    </row>
    <row r="50" spans="1:3" ht="35.25" thickBot="1">
      <c r="A50" s="24" t="s">
        <v>630</v>
      </c>
      <c r="B50" s="24" t="s">
        <v>628</v>
      </c>
      <c r="C50" s="24" t="s">
        <v>631</v>
      </c>
    </row>
    <row r="51" spans="1:3" ht="35.25" thickBot="1">
      <c r="A51" s="25" t="s">
        <v>632</v>
      </c>
      <c r="B51" s="25" t="s">
        <v>633</v>
      </c>
      <c r="C51" s="25" t="s">
        <v>634</v>
      </c>
    </row>
    <row r="53" spans="1:3">
      <c r="A53" s="8" t="s">
        <v>637</v>
      </c>
    </row>
    <row r="54" spans="1:3" ht="18" thickBot="1">
      <c r="A54" s="9" t="s">
        <v>638</v>
      </c>
    </row>
    <row r="55" spans="1:3" ht="18" thickBot="1">
      <c r="A55" s="22" t="s">
        <v>624</v>
      </c>
      <c r="B55" s="22" t="s">
        <v>625</v>
      </c>
      <c r="C55" s="22" t="s">
        <v>626</v>
      </c>
    </row>
    <row r="56" spans="1:3" ht="36" thickTop="1" thickBot="1">
      <c r="A56" s="23" t="s">
        <v>639</v>
      </c>
      <c r="B56" s="23" t="s">
        <v>628</v>
      </c>
      <c r="C56" s="23" t="s">
        <v>640</v>
      </c>
    </row>
    <row r="57" spans="1:3" ht="51.75">
      <c r="A57" s="1014" t="s">
        <v>630</v>
      </c>
      <c r="B57" s="1014" t="s">
        <v>628</v>
      </c>
      <c r="C57" s="26" t="s">
        <v>641</v>
      </c>
    </row>
    <row r="58" spans="1:3">
      <c r="A58" s="1015"/>
      <c r="B58" s="1015"/>
      <c r="C58" s="27" t="s">
        <v>642</v>
      </c>
    </row>
    <row r="59" spans="1:3" ht="35.25" thickBot="1">
      <c r="A59" s="1016"/>
      <c r="B59" s="1016"/>
      <c r="C59" s="28" t="s">
        <v>643</v>
      </c>
    </row>
    <row r="60" spans="1:3" ht="35.25" thickBot="1">
      <c r="A60" s="25" t="s">
        <v>632</v>
      </c>
      <c r="B60" s="25" t="s">
        <v>633</v>
      </c>
      <c r="C60" s="25" t="s">
        <v>644</v>
      </c>
    </row>
    <row r="62" spans="1:3">
      <c r="A62" s="29" t="s">
        <v>645</v>
      </c>
    </row>
    <row r="65" spans="1:3">
      <c r="A65" s="8" t="s">
        <v>646</v>
      </c>
    </row>
    <row r="66" spans="1:3" ht="18" thickBot="1">
      <c r="A66" s="9" t="s">
        <v>647</v>
      </c>
    </row>
    <row r="67" spans="1:3" ht="18" thickBot="1">
      <c r="A67" s="22" t="s">
        <v>624</v>
      </c>
      <c r="B67" s="22" t="s">
        <v>625</v>
      </c>
      <c r="C67" s="22" t="s">
        <v>626</v>
      </c>
    </row>
    <row r="68" spans="1:3" ht="18.75" thickTop="1" thickBot="1">
      <c r="A68" s="23" t="s">
        <v>639</v>
      </c>
      <c r="B68" s="23" t="s">
        <v>628</v>
      </c>
      <c r="C68" s="23" t="s">
        <v>648</v>
      </c>
    </row>
    <row r="69" spans="1:3" ht="18" thickBot="1">
      <c r="A69" s="24" t="s">
        <v>630</v>
      </c>
      <c r="B69" s="24" t="s">
        <v>628</v>
      </c>
      <c r="C69" s="24" t="s">
        <v>649</v>
      </c>
    </row>
    <row r="70" spans="1:3" ht="35.25" thickBot="1">
      <c r="A70" s="25" t="s">
        <v>632</v>
      </c>
      <c r="B70" s="25" t="s">
        <v>633</v>
      </c>
      <c r="C70" s="25" t="s">
        <v>650</v>
      </c>
    </row>
    <row r="72" spans="1:3">
      <c r="A72" s="8" t="s">
        <v>609</v>
      </c>
    </row>
    <row r="73" spans="1:3" ht="18" thickBot="1">
      <c r="A73" s="9" t="s">
        <v>651</v>
      </c>
    </row>
    <row r="74" spans="1:3" ht="18" thickBot="1">
      <c r="A74" s="22" t="s">
        <v>624</v>
      </c>
      <c r="B74" s="22" t="s">
        <v>625</v>
      </c>
      <c r="C74" s="22" t="s">
        <v>626</v>
      </c>
    </row>
    <row r="75" spans="1:3" ht="18.75" thickTop="1" thickBot="1">
      <c r="A75" s="23" t="s">
        <v>639</v>
      </c>
      <c r="B75" s="23" t="s">
        <v>628</v>
      </c>
      <c r="C75" s="23" t="s">
        <v>652</v>
      </c>
    </row>
    <row r="76" spans="1:3" ht="35.25" thickBot="1">
      <c r="A76" s="24" t="s">
        <v>630</v>
      </c>
      <c r="B76" s="24" t="s">
        <v>628</v>
      </c>
      <c r="C76" s="24" t="s">
        <v>653</v>
      </c>
    </row>
    <row r="77" spans="1:3" ht="35.25" thickBot="1">
      <c r="A77" s="25" t="s">
        <v>632</v>
      </c>
      <c r="B77" s="25" t="s">
        <v>633</v>
      </c>
      <c r="C77" s="25" t="s">
        <v>654</v>
      </c>
    </row>
  </sheetData>
  <mergeCells count="2">
    <mergeCell ref="A57:A59"/>
    <mergeCell ref="B57:B59"/>
  </mergeCells>
  <hyperlinks>
    <hyperlink ref="E1" location="Index!A1" display="Index 🏠" xr:uid="{DF1D5690-2730-4CBC-AC82-6416DEC48A5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573A1-3F94-4DB0-9AD7-4CF10CC53F7E}">
  <sheetPr codeName="Sheet27">
    <tabColor rgb="FF8E0F4B"/>
    <pageSetUpPr fitToPage="1"/>
  </sheetPr>
  <dimension ref="B1:N21"/>
  <sheetViews>
    <sheetView showGridLines="0" zoomScale="60" zoomScaleNormal="60" workbookViewId="0"/>
  </sheetViews>
  <sheetFormatPr defaultRowHeight="15"/>
  <cols>
    <col min="1" max="1" width="1.140625" customWidth="1"/>
    <col min="2" max="2" width="5.5703125" style="31" customWidth="1"/>
    <col min="3" max="3" width="70.5703125" style="31" customWidth="1"/>
    <col min="4" max="6" width="17.85546875" style="31" customWidth="1"/>
    <col min="7" max="7" width="19.140625" style="31" customWidth="1"/>
    <col min="8" max="8" width="3.85546875" customWidth="1"/>
    <col min="9" max="9" width="18.5703125" customWidth="1"/>
    <col min="14" max="14" width="9.5703125" bestFit="1" customWidth="1"/>
    <col min="18" max="18" width="9.140625" bestFit="1" customWidth="1"/>
  </cols>
  <sheetData>
    <row r="1" spans="2:14" ht="11.45" customHeight="1" thickBot="1"/>
    <row r="2" spans="2:14" ht="54" customHeight="1" thickTop="1" thickBot="1">
      <c r="B2" s="803" t="s">
        <v>86</v>
      </c>
      <c r="C2" s="804"/>
      <c r="D2" s="804"/>
      <c r="E2" s="804"/>
      <c r="F2" s="805"/>
      <c r="G2" s="806"/>
      <c r="H2" s="32"/>
      <c r="I2" s="38" t="s">
        <v>55</v>
      </c>
      <c r="J2" s="40"/>
    </row>
    <row r="3" spans="2:14" ht="31.5" customHeight="1" thickBot="1">
      <c r="B3" s="788" t="s">
        <v>87</v>
      </c>
      <c r="C3" s="807"/>
      <c r="D3" s="807"/>
      <c r="E3" s="807"/>
      <c r="F3" s="807"/>
      <c r="G3" s="808"/>
      <c r="H3" s="32"/>
      <c r="I3" s="38"/>
      <c r="J3" s="38"/>
    </row>
    <row r="4" spans="2:14" ht="20.100000000000001" customHeight="1">
      <c r="B4" s="809"/>
      <c r="C4" s="810"/>
      <c r="D4" s="760">
        <v>46022</v>
      </c>
      <c r="E4" s="760">
        <v>45930</v>
      </c>
      <c r="F4" s="760">
        <v>45838</v>
      </c>
      <c r="G4" s="480">
        <v>46022</v>
      </c>
      <c r="H4" s="32"/>
      <c r="I4" s="41"/>
      <c r="J4" s="31"/>
    </row>
    <row r="5" spans="2:14" ht="30" customHeight="1" thickBot="1">
      <c r="B5" s="811"/>
      <c r="C5" s="812"/>
      <c r="D5" s="813" t="s">
        <v>88</v>
      </c>
      <c r="E5" s="813"/>
      <c r="F5" s="813"/>
      <c r="G5" s="481" t="s">
        <v>89</v>
      </c>
      <c r="H5" s="32"/>
      <c r="I5" s="32"/>
    </row>
    <row r="6" spans="2:14">
      <c r="B6" s="149">
        <v>1</v>
      </c>
      <c r="C6" s="33" t="s">
        <v>90</v>
      </c>
      <c r="D6" s="34">
        <v>35061.9</v>
      </c>
      <c r="E6" s="34">
        <v>35271.5</v>
      </c>
      <c r="F6" s="34">
        <v>35653.5</v>
      </c>
      <c r="G6" s="112">
        <v>2804.9553854217525</v>
      </c>
      <c r="H6" s="32"/>
      <c r="I6" s="32"/>
    </row>
    <row r="7" spans="2:14">
      <c r="B7" s="150">
        <v>2</v>
      </c>
      <c r="C7" s="113" t="s">
        <v>91</v>
      </c>
      <c r="D7" s="114">
        <v>35061.9</v>
      </c>
      <c r="E7" s="114">
        <v>35271.5</v>
      </c>
      <c r="F7" s="114">
        <v>35653.5</v>
      </c>
      <c r="G7" s="115">
        <v>2804.9553854217525</v>
      </c>
      <c r="H7" s="32"/>
      <c r="I7" s="32"/>
      <c r="N7" s="1"/>
    </row>
    <row r="8" spans="2:14">
      <c r="B8" s="150">
        <v>6</v>
      </c>
      <c r="C8" s="116" t="s">
        <v>92</v>
      </c>
      <c r="D8" s="117">
        <v>43.7</v>
      </c>
      <c r="E8" s="117">
        <v>71.5</v>
      </c>
      <c r="F8" s="117">
        <v>87.6</v>
      </c>
      <c r="G8" s="118">
        <v>3.492628106734335</v>
      </c>
      <c r="H8" s="32"/>
      <c r="I8" s="32"/>
    </row>
    <row r="9" spans="2:14">
      <c r="B9" s="150">
        <v>9</v>
      </c>
      <c r="C9" s="113" t="s">
        <v>93</v>
      </c>
      <c r="D9" s="117">
        <v>43.7</v>
      </c>
      <c r="E9" s="117">
        <v>71.5</v>
      </c>
      <c r="F9" s="117">
        <v>87.6</v>
      </c>
      <c r="G9" s="118">
        <v>3.492628106734335</v>
      </c>
      <c r="H9" s="32"/>
      <c r="I9" s="32"/>
    </row>
    <row r="10" spans="2:14">
      <c r="B10" s="150">
        <v>10</v>
      </c>
      <c r="C10" s="116" t="s">
        <v>94</v>
      </c>
      <c r="D10" s="117">
        <v>39.299999999999997</v>
      </c>
      <c r="E10" s="117">
        <v>67.2</v>
      </c>
      <c r="F10" s="117">
        <v>83.2</v>
      </c>
      <c r="G10" s="118">
        <v>3.1418844475328012</v>
      </c>
      <c r="H10" s="32"/>
      <c r="I10" s="32"/>
    </row>
    <row r="11" spans="2:14">
      <c r="B11" s="150">
        <v>15</v>
      </c>
      <c r="C11" s="116" t="s">
        <v>95</v>
      </c>
      <c r="D11" s="119">
        <v>0</v>
      </c>
      <c r="E11" s="119">
        <v>0</v>
      </c>
      <c r="F11" s="119">
        <v>0</v>
      </c>
      <c r="G11" s="120">
        <v>0</v>
      </c>
      <c r="H11" s="32"/>
      <c r="I11" s="32"/>
    </row>
    <row r="12" spans="2:14">
      <c r="B12" s="150">
        <v>16</v>
      </c>
      <c r="C12" s="116" t="s">
        <v>96</v>
      </c>
      <c r="D12" s="117">
        <v>616.79999999999995</v>
      </c>
      <c r="E12" s="117">
        <v>604.1</v>
      </c>
      <c r="F12" s="117">
        <v>585.79999999999995</v>
      </c>
      <c r="G12" s="118">
        <v>49.344000000000008</v>
      </c>
      <c r="H12" s="32"/>
      <c r="I12" s="32"/>
      <c r="N12" s="42"/>
    </row>
    <row r="13" spans="2:14" ht="25.5" customHeight="1">
      <c r="B13" s="151">
        <v>18</v>
      </c>
      <c r="C13" s="113" t="s">
        <v>97</v>
      </c>
      <c r="D13" s="117">
        <v>100.7</v>
      </c>
      <c r="E13" s="117">
        <v>87.6</v>
      </c>
      <c r="F13" s="117">
        <v>96.7</v>
      </c>
      <c r="G13" s="118">
        <v>7.9560000000000013</v>
      </c>
      <c r="H13" s="32"/>
      <c r="I13" s="32"/>
      <c r="N13" s="43"/>
    </row>
    <row r="14" spans="2:14">
      <c r="B14" s="150">
        <v>19</v>
      </c>
      <c r="C14" s="113" t="s">
        <v>98</v>
      </c>
      <c r="D14" s="117">
        <v>516.1</v>
      </c>
      <c r="E14" s="117">
        <v>516.5</v>
      </c>
      <c r="F14" s="117">
        <v>489.1</v>
      </c>
      <c r="G14" s="118">
        <v>41.288000000000004</v>
      </c>
      <c r="H14" s="32"/>
      <c r="I14" s="32"/>
    </row>
    <row r="15" spans="2:14">
      <c r="B15" s="150">
        <v>20</v>
      </c>
      <c r="C15" s="116" t="s">
        <v>99</v>
      </c>
      <c r="D15" s="117">
        <v>0.7</v>
      </c>
      <c r="E15" s="117">
        <v>0.6</v>
      </c>
      <c r="F15" s="117">
        <v>0.7</v>
      </c>
      <c r="G15" s="118">
        <v>5.9029999999999999E-2</v>
      </c>
      <c r="H15" s="32"/>
      <c r="I15" s="32"/>
    </row>
    <row r="16" spans="2:14">
      <c r="B16" s="150">
        <v>21</v>
      </c>
      <c r="C16" s="113" t="s">
        <v>91</v>
      </c>
      <c r="D16" s="117">
        <v>0.7</v>
      </c>
      <c r="E16" s="117">
        <v>0.6</v>
      </c>
      <c r="F16" s="117">
        <v>0.7</v>
      </c>
      <c r="G16" s="118">
        <v>5.9029999999999999E-2</v>
      </c>
      <c r="H16" s="32"/>
      <c r="I16" s="32"/>
    </row>
    <row r="17" spans="2:9">
      <c r="B17" s="150" t="s">
        <v>100</v>
      </c>
      <c r="C17" s="113" t="s">
        <v>101</v>
      </c>
      <c r="D17" s="119">
        <v>0</v>
      </c>
      <c r="E17" s="119">
        <v>0</v>
      </c>
      <c r="F17" s="119">
        <v>0</v>
      </c>
      <c r="G17" s="120">
        <v>0</v>
      </c>
      <c r="H17" s="32"/>
      <c r="I17" s="32"/>
    </row>
    <row r="18" spans="2:9" ht="15.75" thickBot="1">
      <c r="B18" s="157">
        <v>24</v>
      </c>
      <c r="C18" s="158" t="s">
        <v>102</v>
      </c>
      <c r="D18" s="600">
        <v>2984.6</v>
      </c>
      <c r="E18" s="600">
        <v>2984.6</v>
      </c>
      <c r="F18" s="600">
        <v>2893.7</v>
      </c>
      <c r="G18" s="601">
        <v>238.76569863999998</v>
      </c>
      <c r="H18" s="32"/>
      <c r="I18" s="32"/>
    </row>
    <row r="19" spans="2:9">
      <c r="B19" s="669">
        <v>29</v>
      </c>
      <c r="C19" s="670" t="s">
        <v>103</v>
      </c>
      <c r="D19" s="671">
        <v>38747</v>
      </c>
      <c r="E19" s="671">
        <v>38999.5</v>
      </c>
      <c r="F19" s="671">
        <v>39304.5</v>
      </c>
      <c r="G19" s="672">
        <v>3099.8</v>
      </c>
      <c r="H19" s="32"/>
      <c r="I19" s="32"/>
    </row>
    <row r="20" spans="2:9" ht="15.75" thickBot="1">
      <c r="B20" s="673" t="s">
        <v>104</v>
      </c>
      <c r="C20" s="674"/>
      <c r="D20" s="674"/>
      <c r="E20" s="674"/>
      <c r="F20" s="674"/>
      <c r="G20" s="675"/>
    </row>
    <row r="21" spans="2:9" ht="15.75" thickTop="1"/>
  </sheetData>
  <sheetProtection formatCells="0" formatColumns="0" formatRows="0" insertColumns="0" insertRows="0"/>
  <mergeCells count="4">
    <mergeCell ref="B2:G2"/>
    <mergeCell ref="B3:G3"/>
    <mergeCell ref="B4:C5"/>
    <mergeCell ref="D5:F5"/>
  </mergeCells>
  <hyperlinks>
    <hyperlink ref="I2" location="'Contents '!A1" display="Contents Page" xr:uid="{FDDEF8D2-2AF0-438D-8E5A-2C5B86D29696}"/>
  </hyperlink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BF742-619C-4848-8BD1-B3D31D8AA4D6}">
  <sheetPr codeName="Sheet5">
    <tabColor rgb="FF8E0F4B"/>
  </sheetPr>
  <dimension ref="B1:K62"/>
  <sheetViews>
    <sheetView showGridLines="0" topLeftCell="A40" zoomScale="60" zoomScaleNormal="60" workbookViewId="0">
      <selection activeCell="D40" sqref="D40"/>
    </sheetView>
  </sheetViews>
  <sheetFormatPr defaultRowHeight="15"/>
  <cols>
    <col min="1" max="1" width="1.5703125" customWidth="1"/>
    <col min="2" max="2" width="5.42578125" customWidth="1"/>
    <col min="3" max="3" width="76.28515625" customWidth="1"/>
    <col min="4" max="4" width="5.42578125" customWidth="1"/>
    <col min="5" max="5" width="14.140625" style="56" customWidth="1"/>
    <col min="6" max="6" width="1.28515625" style="56" customWidth="1"/>
    <col min="7" max="7" width="12.5703125" style="56" customWidth="1"/>
    <col min="8" max="8" width="1.7109375" style="56" customWidth="1"/>
    <col min="9" max="9" width="22.5703125" style="57" customWidth="1"/>
    <col min="10" max="10" width="4" customWidth="1"/>
    <col min="11" max="11" width="18.42578125" customWidth="1"/>
  </cols>
  <sheetData>
    <row r="1" spans="2:11" ht="9.6" customHeight="1" thickBot="1"/>
    <row r="2" spans="2:11" ht="57.95" customHeight="1" thickTop="1" thickBot="1">
      <c r="B2" s="820" t="s">
        <v>105</v>
      </c>
      <c r="C2" s="821"/>
      <c r="D2" s="821"/>
      <c r="E2" s="821"/>
      <c r="F2" s="821"/>
      <c r="G2" s="821"/>
      <c r="H2" s="821"/>
      <c r="I2" s="822"/>
      <c r="K2" s="100" t="s">
        <v>55</v>
      </c>
    </row>
    <row r="3" spans="2:11" ht="27.95" customHeight="1" thickBot="1">
      <c r="B3" s="789" t="s">
        <v>106</v>
      </c>
      <c r="C3" s="807"/>
      <c r="D3" s="807"/>
      <c r="E3" s="807"/>
      <c r="F3" s="807"/>
      <c r="G3" s="807"/>
      <c r="H3" s="807"/>
      <c r="I3" s="808"/>
    </row>
    <row r="4" spans="2:11" ht="15.75">
      <c r="B4" s="818"/>
      <c r="C4" s="819"/>
      <c r="D4" s="819"/>
      <c r="E4" s="477">
        <v>46022</v>
      </c>
      <c r="F4" s="482"/>
      <c r="G4" s="477">
        <v>45838</v>
      </c>
      <c r="H4" s="391"/>
      <c r="I4" s="483"/>
      <c r="K4" s="48"/>
    </row>
    <row r="5" spans="2:11" ht="15.75">
      <c r="B5" s="354"/>
      <c r="C5" s="355"/>
      <c r="D5" s="355"/>
      <c r="E5" s="826" t="s">
        <v>57</v>
      </c>
      <c r="F5" s="826"/>
      <c r="G5" s="826"/>
      <c r="H5" s="391"/>
      <c r="I5" s="484" t="s">
        <v>58</v>
      </c>
      <c r="K5" s="48"/>
    </row>
    <row r="6" spans="2:11" ht="68.099999999999994" customHeight="1" thickBot="1">
      <c r="B6" s="91"/>
      <c r="C6" s="59"/>
      <c r="D6" s="59"/>
      <c r="E6" s="393" t="s">
        <v>107</v>
      </c>
      <c r="F6" s="393"/>
      <c r="G6" s="393" t="s">
        <v>107</v>
      </c>
      <c r="H6" s="392"/>
      <c r="I6" s="128" t="s">
        <v>108</v>
      </c>
    </row>
    <row r="7" spans="2:11" ht="20.45" customHeight="1" thickBot="1">
      <c r="B7" s="823" t="s">
        <v>109</v>
      </c>
      <c r="C7" s="824"/>
      <c r="D7" s="824"/>
      <c r="E7" s="824"/>
      <c r="F7" s="824"/>
      <c r="G7" s="824"/>
      <c r="H7" s="824"/>
      <c r="I7" s="825"/>
    </row>
    <row r="8" spans="2:11" ht="25.5" customHeight="1">
      <c r="B8" s="87">
        <v>1</v>
      </c>
      <c r="C8" s="85" t="s">
        <v>110</v>
      </c>
      <c r="D8" s="129"/>
      <c r="E8" s="130">
        <v>5228.6000000000004</v>
      </c>
      <c r="F8" s="130"/>
      <c r="G8" s="130">
        <v>5203.3999999999996</v>
      </c>
      <c r="H8" s="130"/>
      <c r="I8" s="394"/>
    </row>
    <row r="9" spans="2:11">
      <c r="B9" s="87">
        <v>2</v>
      </c>
      <c r="C9" s="85" t="s">
        <v>111</v>
      </c>
      <c r="D9" s="129"/>
      <c r="E9" s="130">
        <v>938.1</v>
      </c>
      <c r="F9" s="130"/>
      <c r="G9" s="130">
        <v>935.9</v>
      </c>
      <c r="H9" s="130"/>
      <c r="I9" s="395" t="s">
        <v>44</v>
      </c>
    </row>
    <row r="10" spans="2:11">
      <c r="B10" s="87">
        <v>3</v>
      </c>
      <c r="C10" s="85" t="s">
        <v>112</v>
      </c>
      <c r="D10" s="129"/>
      <c r="E10" s="132">
        <v>-52.8</v>
      </c>
      <c r="F10" s="132"/>
      <c r="G10" s="132">
        <v>43.5</v>
      </c>
      <c r="H10" s="132"/>
      <c r="I10" s="396"/>
    </row>
    <row r="11" spans="2:11" ht="15.75" thickBot="1">
      <c r="B11" s="87">
        <v>6</v>
      </c>
      <c r="C11" s="133" t="s">
        <v>113</v>
      </c>
      <c r="D11" s="83"/>
      <c r="E11" s="640">
        <v>6113.9</v>
      </c>
      <c r="F11" s="640"/>
      <c r="G11" s="640">
        <v>6182.8</v>
      </c>
      <c r="H11" s="641"/>
      <c r="I11" s="642"/>
    </row>
    <row r="12" spans="2:11" ht="18.95" customHeight="1" thickBot="1">
      <c r="B12" s="783" t="s">
        <v>114</v>
      </c>
      <c r="C12" s="816"/>
      <c r="D12" s="816"/>
      <c r="E12" s="816"/>
      <c r="F12" s="816"/>
      <c r="G12" s="816"/>
      <c r="H12" s="816"/>
      <c r="I12" s="817"/>
    </row>
    <row r="13" spans="2:11">
      <c r="B13" s="87">
        <v>8</v>
      </c>
      <c r="C13" s="85" t="s">
        <v>115</v>
      </c>
      <c r="D13" s="129"/>
      <c r="E13" s="130">
        <v>987.2</v>
      </c>
      <c r="F13" s="130"/>
      <c r="G13" s="130">
        <v>987.2</v>
      </c>
      <c r="H13" s="130"/>
      <c r="I13" s="131" t="s">
        <v>116</v>
      </c>
    </row>
    <row r="14" spans="2:11">
      <c r="B14" s="87">
        <v>9</v>
      </c>
      <c r="C14" s="85" t="s">
        <v>117</v>
      </c>
      <c r="D14" s="129"/>
      <c r="E14" s="130">
        <v>11.1</v>
      </c>
      <c r="F14" s="130"/>
      <c r="G14" s="130">
        <v>11.4</v>
      </c>
      <c r="H14" s="130"/>
      <c r="I14" s="131"/>
    </row>
    <row r="15" spans="2:11" ht="30" customHeight="1">
      <c r="B15" s="87">
        <v>10</v>
      </c>
      <c r="C15" s="85" t="s">
        <v>118</v>
      </c>
      <c r="D15" s="129"/>
      <c r="E15" s="134">
        <v>0</v>
      </c>
      <c r="F15" s="134"/>
      <c r="G15" s="134">
        <v>0</v>
      </c>
      <c r="H15" s="134"/>
      <c r="I15" s="131"/>
    </row>
    <row r="16" spans="2:11">
      <c r="B16" s="87">
        <v>11</v>
      </c>
      <c r="C16" s="85" t="s">
        <v>119</v>
      </c>
      <c r="D16" s="129"/>
      <c r="E16" s="132">
        <v>-57.3</v>
      </c>
      <c r="F16" s="130"/>
      <c r="G16" s="132">
        <v>62.5</v>
      </c>
      <c r="H16" s="130"/>
      <c r="I16" s="131"/>
    </row>
    <row r="17" spans="2:9">
      <c r="B17" s="87">
        <v>12</v>
      </c>
      <c r="C17" s="85" t="s">
        <v>120</v>
      </c>
      <c r="D17" s="129"/>
      <c r="E17" s="134">
        <v>0</v>
      </c>
      <c r="F17" s="134"/>
      <c r="G17" s="134">
        <v>0</v>
      </c>
      <c r="H17" s="134"/>
      <c r="I17" s="131"/>
    </row>
    <row r="18" spans="2:9">
      <c r="B18" s="87">
        <v>15</v>
      </c>
      <c r="C18" s="85" t="s">
        <v>121</v>
      </c>
      <c r="D18" s="129"/>
      <c r="E18" s="134">
        <v>0</v>
      </c>
      <c r="F18" s="134"/>
      <c r="G18" s="134">
        <v>0</v>
      </c>
      <c r="H18" s="134"/>
      <c r="I18" s="131"/>
    </row>
    <row r="19" spans="2:9">
      <c r="B19" s="87">
        <v>26</v>
      </c>
      <c r="C19" s="85" t="s">
        <v>122</v>
      </c>
      <c r="D19" s="129"/>
      <c r="E19" s="130">
        <v>769.2</v>
      </c>
      <c r="F19" s="130"/>
      <c r="G19" s="130">
        <v>798.2</v>
      </c>
      <c r="H19" s="130"/>
      <c r="I19" s="131"/>
    </row>
    <row r="20" spans="2:9" ht="29.1" customHeight="1">
      <c r="B20" s="87">
        <v>27</v>
      </c>
      <c r="C20" s="85" t="s">
        <v>123</v>
      </c>
      <c r="D20" s="129"/>
      <c r="E20" s="134">
        <v>0</v>
      </c>
      <c r="F20" s="134"/>
      <c r="G20" s="134">
        <v>0</v>
      </c>
      <c r="H20" s="134"/>
      <c r="I20" s="131"/>
    </row>
    <row r="21" spans="2:9">
      <c r="B21" s="87">
        <v>28</v>
      </c>
      <c r="C21" s="133" t="s">
        <v>124</v>
      </c>
      <c r="D21" s="83"/>
      <c r="E21" s="640">
        <v>1710.2</v>
      </c>
      <c r="F21" s="640"/>
      <c r="G21" s="640">
        <v>1859.3</v>
      </c>
      <c r="H21" s="641"/>
      <c r="I21" s="643"/>
    </row>
    <row r="22" spans="2:9" ht="15.75" thickBot="1">
      <c r="B22" s="87">
        <v>29</v>
      </c>
      <c r="C22" s="133" t="s">
        <v>125</v>
      </c>
      <c r="D22" s="83"/>
      <c r="E22" s="640">
        <v>4403.7</v>
      </c>
      <c r="F22" s="640"/>
      <c r="G22" s="640">
        <v>4323.5</v>
      </c>
      <c r="H22" s="641"/>
      <c r="I22" s="643"/>
    </row>
    <row r="23" spans="2:9" ht="21.6" customHeight="1" thickBot="1">
      <c r="B23" s="783" t="s">
        <v>126</v>
      </c>
      <c r="C23" s="816"/>
      <c r="D23" s="816"/>
      <c r="E23" s="816"/>
      <c r="F23" s="816"/>
      <c r="G23" s="816"/>
      <c r="H23" s="816"/>
      <c r="I23" s="817"/>
    </row>
    <row r="24" spans="2:9">
      <c r="B24" s="87">
        <v>30</v>
      </c>
      <c r="C24" s="85" t="s">
        <v>127</v>
      </c>
      <c r="D24" s="129"/>
      <c r="E24" s="130">
        <v>802.4</v>
      </c>
      <c r="F24" s="130"/>
      <c r="G24" s="130">
        <v>802.4</v>
      </c>
      <c r="H24" s="130"/>
      <c r="I24" s="131" t="s">
        <v>128</v>
      </c>
    </row>
    <row r="25" spans="2:9">
      <c r="B25" s="87">
        <v>32</v>
      </c>
      <c r="C25" s="269" t="s">
        <v>129</v>
      </c>
      <c r="D25" s="129"/>
      <c r="E25" s="130">
        <v>802.4</v>
      </c>
      <c r="F25" s="130"/>
      <c r="G25" s="130">
        <v>802.4</v>
      </c>
      <c r="H25" s="130"/>
      <c r="I25" s="131" t="s">
        <v>128</v>
      </c>
    </row>
    <row r="26" spans="2:9" ht="25.5">
      <c r="B26" s="87">
        <v>34</v>
      </c>
      <c r="C26" s="85" t="s">
        <v>130</v>
      </c>
      <c r="D26" s="129"/>
      <c r="E26" s="134">
        <v>0</v>
      </c>
      <c r="F26" s="134"/>
      <c r="G26" s="134">
        <v>0</v>
      </c>
      <c r="H26" s="134"/>
      <c r="I26" s="131"/>
    </row>
    <row r="27" spans="2:9" ht="15.75" thickBot="1">
      <c r="B27" s="87">
        <v>36</v>
      </c>
      <c r="C27" s="83" t="s">
        <v>131</v>
      </c>
      <c r="D27" s="83"/>
      <c r="E27" s="644">
        <v>802.4</v>
      </c>
      <c r="F27" s="644"/>
      <c r="G27" s="644">
        <v>802.4</v>
      </c>
      <c r="H27" s="644"/>
      <c r="I27" s="643" t="s">
        <v>128</v>
      </c>
    </row>
    <row r="28" spans="2:9" ht="20.45" customHeight="1" thickBot="1">
      <c r="B28" s="783" t="s">
        <v>132</v>
      </c>
      <c r="C28" s="798"/>
      <c r="D28" s="798"/>
      <c r="E28" s="798"/>
      <c r="F28" s="798"/>
      <c r="G28" s="798"/>
      <c r="H28" s="798"/>
      <c r="I28" s="799"/>
    </row>
    <row r="29" spans="2:9">
      <c r="B29" s="87">
        <v>37</v>
      </c>
      <c r="C29" s="85" t="s">
        <v>133</v>
      </c>
      <c r="D29" s="129"/>
      <c r="E29" s="134">
        <v>0</v>
      </c>
      <c r="F29" s="134"/>
      <c r="G29" s="134">
        <v>0</v>
      </c>
      <c r="H29" s="134"/>
      <c r="I29" s="131"/>
    </row>
    <row r="30" spans="2:9" ht="38.25">
      <c r="B30" s="87">
        <v>39</v>
      </c>
      <c r="C30" s="85" t="s">
        <v>134</v>
      </c>
      <c r="D30" s="129"/>
      <c r="E30" s="134">
        <v>0</v>
      </c>
      <c r="F30" s="134"/>
      <c r="G30" s="134">
        <v>0</v>
      </c>
      <c r="H30" s="134"/>
      <c r="I30" s="131"/>
    </row>
    <row r="31" spans="2:9">
      <c r="B31" s="87">
        <v>41</v>
      </c>
      <c r="C31" s="85" t="s">
        <v>122</v>
      </c>
      <c r="D31" s="129"/>
      <c r="E31" s="134">
        <v>0</v>
      </c>
      <c r="F31" s="134"/>
      <c r="G31" s="134">
        <v>0</v>
      </c>
      <c r="H31" s="134"/>
      <c r="I31" s="131"/>
    </row>
    <row r="32" spans="2:9" ht="25.5">
      <c r="B32" s="87">
        <v>42</v>
      </c>
      <c r="C32" s="85" t="s">
        <v>135</v>
      </c>
      <c r="D32" s="129"/>
      <c r="E32" s="134">
        <v>0</v>
      </c>
      <c r="F32" s="134"/>
      <c r="G32" s="134">
        <v>0</v>
      </c>
      <c r="H32" s="134"/>
      <c r="I32" s="131"/>
    </row>
    <row r="33" spans="2:9">
      <c r="B33" s="87">
        <v>43</v>
      </c>
      <c r="C33" s="133" t="s">
        <v>136</v>
      </c>
      <c r="D33" s="129"/>
      <c r="E33" s="134">
        <v>0</v>
      </c>
      <c r="F33" s="134"/>
      <c r="G33" s="134">
        <v>0</v>
      </c>
      <c r="H33" s="134"/>
      <c r="I33" s="131"/>
    </row>
    <row r="34" spans="2:9">
      <c r="B34" s="87">
        <v>44</v>
      </c>
      <c r="C34" s="133" t="s">
        <v>137</v>
      </c>
      <c r="D34" s="129"/>
      <c r="E34" s="602">
        <v>802.4</v>
      </c>
      <c r="F34" s="602"/>
      <c r="G34" s="602">
        <v>802.4</v>
      </c>
      <c r="H34" s="130"/>
      <c r="I34" s="131" t="s">
        <v>128</v>
      </c>
    </row>
    <row r="35" spans="2:9" ht="15.75" thickBot="1">
      <c r="B35" s="87">
        <v>45</v>
      </c>
      <c r="C35" s="133" t="s">
        <v>138</v>
      </c>
      <c r="D35" s="129"/>
      <c r="E35" s="602">
        <v>5206.1000000000004</v>
      </c>
      <c r="F35" s="602"/>
      <c r="G35" s="602">
        <v>5125.8999999999996</v>
      </c>
      <c r="H35" s="130"/>
      <c r="I35" s="131"/>
    </row>
    <row r="36" spans="2:9" ht="23.1" customHeight="1" thickBot="1">
      <c r="B36" s="783" t="s">
        <v>139</v>
      </c>
      <c r="C36" s="816"/>
      <c r="D36" s="816"/>
      <c r="E36" s="816"/>
      <c r="F36" s="816"/>
      <c r="G36" s="816"/>
      <c r="H36" s="816"/>
      <c r="I36" s="817"/>
    </row>
    <row r="37" spans="2:9">
      <c r="B37" s="87">
        <v>46</v>
      </c>
      <c r="C37" s="85" t="s">
        <v>140</v>
      </c>
      <c r="D37" s="129"/>
      <c r="E37" s="130">
        <v>425</v>
      </c>
      <c r="F37" s="130"/>
      <c r="G37" s="130">
        <v>575</v>
      </c>
      <c r="H37" s="130"/>
      <c r="I37" s="131" t="s">
        <v>128</v>
      </c>
    </row>
    <row r="38" spans="2:9" ht="25.5">
      <c r="B38" s="87">
        <v>48</v>
      </c>
      <c r="C38" s="85" t="s">
        <v>141</v>
      </c>
      <c r="D38" s="129"/>
      <c r="E38" s="134">
        <v>0</v>
      </c>
      <c r="F38" s="130"/>
      <c r="G38" s="134">
        <v>0</v>
      </c>
      <c r="H38" s="130"/>
      <c r="I38" s="131"/>
    </row>
    <row r="39" spans="2:9">
      <c r="B39" s="87">
        <v>50</v>
      </c>
      <c r="C39" s="85" t="s">
        <v>142</v>
      </c>
      <c r="D39" s="129"/>
      <c r="E39" s="130">
        <v>283.60000000000002</v>
      </c>
      <c r="F39" s="130"/>
      <c r="G39" s="130">
        <v>286.39999999999998</v>
      </c>
      <c r="H39" s="130"/>
      <c r="I39" s="131"/>
    </row>
    <row r="40" spans="2:9" ht="15.75" thickBot="1">
      <c r="B40" s="87">
        <v>51</v>
      </c>
      <c r="C40" s="133" t="s">
        <v>143</v>
      </c>
      <c r="D40" s="129"/>
      <c r="E40" s="602">
        <v>708.6</v>
      </c>
      <c r="F40" s="602"/>
      <c r="G40" s="602">
        <v>861.4</v>
      </c>
      <c r="H40" s="130"/>
      <c r="I40" s="131"/>
    </row>
    <row r="41" spans="2:9" ht="21.6" customHeight="1" thickBot="1">
      <c r="B41" s="783" t="s">
        <v>144</v>
      </c>
      <c r="C41" s="816"/>
      <c r="D41" s="816"/>
      <c r="E41" s="816"/>
      <c r="F41" s="816"/>
      <c r="G41" s="816"/>
      <c r="H41" s="816"/>
      <c r="I41" s="817"/>
    </row>
    <row r="42" spans="2:9">
      <c r="B42" s="87">
        <v>52</v>
      </c>
      <c r="C42" s="85" t="s">
        <v>145</v>
      </c>
      <c r="D42" s="129"/>
      <c r="E42" s="134">
        <v>0</v>
      </c>
      <c r="F42" s="134"/>
      <c r="G42" s="134">
        <v>0</v>
      </c>
      <c r="H42" s="134"/>
      <c r="I42" s="131"/>
    </row>
    <row r="43" spans="2:9" ht="51">
      <c r="B43" s="87">
        <v>54</v>
      </c>
      <c r="C43" s="85" t="s">
        <v>146</v>
      </c>
      <c r="D43" s="129"/>
      <c r="E43" s="134">
        <v>0</v>
      </c>
      <c r="F43" s="134"/>
      <c r="G43" s="134">
        <v>0</v>
      </c>
      <c r="H43" s="134"/>
      <c r="I43" s="131"/>
    </row>
    <row r="44" spans="2:9">
      <c r="B44" s="87">
        <v>56</v>
      </c>
      <c r="C44" s="85" t="s">
        <v>122</v>
      </c>
      <c r="D44" s="129"/>
      <c r="E44" s="134">
        <v>0</v>
      </c>
      <c r="F44" s="134"/>
      <c r="G44" s="134">
        <v>0</v>
      </c>
      <c r="H44" s="134"/>
      <c r="I44" s="131"/>
    </row>
    <row r="45" spans="2:9">
      <c r="B45" s="87">
        <v>57</v>
      </c>
      <c r="C45" s="133" t="s">
        <v>147</v>
      </c>
      <c r="D45" s="129"/>
      <c r="E45" s="134">
        <v>0</v>
      </c>
      <c r="F45" s="134"/>
      <c r="G45" s="134">
        <v>0</v>
      </c>
      <c r="H45" s="134"/>
      <c r="I45" s="131"/>
    </row>
    <row r="46" spans="2:9">
      <c r="B46" s="87">
        <v>58</v>
      </c>
      <c r="C46" s="133" t="s">
        <v>148</v>
      </c>
      <c r="D46" s="129"/>
      <c r="E46" s="602">
        <v>708.6</v>
      </c>
      <c r="F46" s="602"/>
      <c r="G46" s="602">
        <v>861.4</v>
      </c>
      <c r="H46" s="130"/>
      <c r="I46" s="131"/>
    </row>
    <row r="47" spans="2:9">
      <c r="B47" s="87">
        <v>59</v>
      </c>
      <c r="C47" s="133" t="s">
        <v>149</v>
      </c>
      <c r="D47" s="129"/>
      <c r="E47" s="602">
        <v>5914.7</v>
      </c>
      <c r="F47" s="602"/>
      <c r="G47" s="602">
        <v>5987.3</v>
      </c>
      <c r="H47" s="130"/>
      <c r="I47" s="131"/>
    </row>
    <row r="48" spans="2:9" ht="15.75" thickBot="1">
      <c r="B48" s="87">
        <v>60</v>
      </c>
      <c r="C48" s="133" t="s">
        <v>150</v>
      </c>
      <c r="D48" s="129"/>
      <c r="E48" s="602">
        <v>38747</v>
      </c>
      <c r="F48" s="602"/>
      <c r="G48" s="602">
        <v>39304.5</v>
      </c>
      <c r="H48" s="130"/>
      <c r="I48" s="131"/>
    </row>
    <row r="49" spans="2:9" ht="21" customHeight="1" thickBot="1">
      <c r="B49" s="783" t="s">
        <v>151</v>
      </c>
      <c r="C49" s="816"/>
      <c r="D49" s="816"/>
      <c r="E49" s="816"/>
      <c r="F49" s="816"/>
      <c r="G49" s="816"/>
      <c r="H49" s="816"/>
      <c r="I49" s="817"/>
    </row>
    <row r="50" spans="2:9">
      <c r="B50" s="87">
        <v>61</v>
      </c>
      <c r="C50" s="133" t="s">
        <v>152</v>
      </c>
      <c r="D50" s="129"/>
      <c r="E50" s="603">
        <v>0.1137</v>
      </c>
      <c r="F50" s="603"/>
      <c r="G50" s="603">
        <v>0.11</v>
      </c>
      <c r="H50" s="62"/>
      <c r="I50" s="131"/>
    </row>
    <row r="51" spans="2:9">
      <c r="B51" s="87">
        <v>62</v>
      </c>
      <c r="C51" s="133" t="s">
        <v>153</v>
      </c>
      <c r="D51" s="129"/>
      <c r="E51" s="603">
        <v>0.13439999999999999</v>
      </c>
      <c r="F51" s="603"/>
      <c r="G51" s="603">
        <v>0.13039999999999999</v>
      </c>
      <c r="H51" s="62"/>
      <c r="I51" s="131"/>
    </row>
    <row r="52" spans="2:9">
      <c r="B52" s="87">
        <v>63</v>
      </c>
      <c r="C52" s="133" t="s">
        <v>154</v>
      </c>
      <c r="D52" s="129"/>
      <c r="E52" s="603">
        <v>0.1527</v>
      </c>
      <c r="F52" s="603"/>
      <c r="G52" s="603">
        <v>0.15229999999999999</v>
      </c>
      <c r="H52" s="62"/>
      <c r="I52" s="131"/>
    </row>
    <row r="53" spans="2:9" ht="48" customHeight="1">
      <c r="B53" s="87">
        <v>64</v>
      </c>
      <c r="C53" s="133" t="s">
        <v>155</v>
      </c>
      <c r="D53" s="129"/>
      <c r="E53" s="603">
        <v>3.5000000000000003E-2</v>
      </c>
      <c r="F53" s="603"/>
      <c r="G53" s="603">
        <v>3.5000000000000003E-2</v>
      </c>
      <c r="H53" s="62"/>
      <c r="I53" s="131"/>
    </row>
    <row r="54" spans="2:9">
      <c r="B54" s="87">
        <v>65</v>
      </c>
      <c r="C54" s="269" t="s">
        <v>156</v>
      </c>
      <c r="D54" s="129"/>
      <c r="E54" s="62">
        <v>2.5000000000000001E-2</v>
      </c>
      <c r="F54" s="62"/>
      <c r="G54" s="62">
        <v>2.5000000000000001E-2</v>
      </c>
      <c r="H54" s="62"/>
      <c r="I54" s="131"/>
    </row>
    <row r="55" spans="2:9">
      <c r="B55" s="87">
        <v>66</v>
      </c>
      <c r="C55" s="269" t="s">
        <v>157</v>
      </c>
      <c r="D55" s="129"/>
      <c r="E55" s="62">
        <v>0.01</v>
      </c>
      <c r="F55" s="62"/>
      <c r="G55" s="62">
        <v>0.01</v>
      </c>
      <c r="H55" s="62"/>
      <c r="I55" s="131"/>
    </row>
    <row r="56" spans="2:9" ht="28.5" customHeight="1" thickBot="1">
      <c r="B56" s="87">
        <v>68</v>
      </c>
      <c r="C56" s="133" t="s">
        <v>158</v>
      </c>
      <c r="D56" s="129"/>
      <c r="E56" s="603">
        <v>6.8699999999999997E-2</v>
      </c>
      <c r="F56" s="603"/>
      <c r="G56" s="603">
        <v>6.5000000000000002E-2</v>
      </c>
      <c r="H56" s="62"/>
      <c r="I56" s="131"/>
    </row>
    <row r="57" spans="2:9" ht="22.5" customHeight="1" thickBot="1">
      <c r="B57" s="783" t="s">
        <v>159</v>
      </c>
      <c r="C57" s="816"/>
      <c r="D57" s="816"/>
      <c r="E57" s="816"/>
      <c r="F57" s="816"/>
      <c r="G57" s="816"/>
      <c r="H57" s="816"/>
      <c r="I57" s="817"/>
    </row>
    <row r="58" spans="2:9" ht="30.95" customHeight="1">
      <c r="B58" s="87">
        <v>76</v>
      </c>
      <c r="C58" s="85" t="s">
        <v>160</v>
      </c>
      <c r="D58" s="129"/>
      <c r="E58" s="130">
        <v>283.60000000000002</v>
      </c>
      <c r="F58" s="130"/>
      <c r="G58" s="130">
        <v>286.39999999999998</v>
      </c>
      <c r="H58" s="130"/>
      <c r="I58" s="131"/>
    </row>
    <row r="59" spans="2:9">
      <c r="B59" s="87">
        <v>77</v>
      </c>
      <c r="C59" s="85" t="s">
        <v>161</v>
      </c>
      <c r="D59" s="129"/>
      <c r="E59" s="130">
        <v>447</v>
      </c>
      <c r="F59" s="130"/>
      <c r="G59" s="130">
        <v>455.1</v>
      </c>
      <c r="H59" s="130"/>
      <c r="I59" s="131"/>
    </row>
    <row r="60" spans="2:9">
      <c r="B60" s="87">
        <v>79</v>
      </c>
      <c r="C60" s="85" t="s">
        <v>162</v>
      </c>
      <c r="D60" s="129"/>
      <c r="E60" s="134">
        <v>0</v>
      </c>
      <c r="F60" s="134"/>
      <c r="G60" s="134">
        <v>0</v>
      </c>
      <c r="H60" s="134"/>
      <c r="I60" s="131"/>
    </row>
    <row r="61" spans="2:9" ht="15" customHeight="1" thickBot="1">
      <c r="B61" s="814" t="s">
        <v>163</v>
      </c>
      <c r="C61" s="815"/>
      <c r="D61" s="815"/>
      <c r="E61" s="815"/>
      <c r="F61" s="676"/>
      <c r="G61" s="676"/>
      <c r="H61" s="676"/>
      <c r="I61" s="677"/>
    </row>
    <row r="62" spans="2:9" ht="15.75" thickTop="1"/>
  </sheetData>
  <mergeCells count="13">
    <mergeCell ref="B61:E61"/>
    <mergeCell ref="B57:I57"/>
    <mergeCell ref="B12:I12"/>
    <mergeCell ref="B4:D4"/>
    <mergeCell ref="B2:I2"/>
    <mergeCell ref="B3:I3"/>
    <mergeCell ref="B7:I7"/>
    <mergeCell ref="B49:I49"/>
    <mergeCell ref="B41:I41"/>
    <mergeCell ref="B23:I23"/>
    <mergeCell ref="B28:I28"/>
    <mergeCell ref="B36:I36"/>
    <mergeCell ref="E5:G5"/>
  </mergeCells>
  <hyperlinks>
    <hyperlink ref="K2" location="'Contents '!A1" display="Contents Page" xr:uid="{71926B8F-25FF-4ABF-97F6-30ECD8C83C9A}"/>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01936-F8FA-4973-9E15-36079A65AE41}">
  <sheetPr codeName="Sheet7">
    <tabColor rgb="FF8E0F4B"/>
  </sheetPr>
  <dimension ref="B1:J45"/>
  <sheetViews>
    <sheetView showGridLines="0" zoomScale="60" zoomScaleNormal="60" workbookViewId="0">
      <selection activeCell="D17" sqref="D17"/>
    </sheetView>
  </sheetViews>
  <sheetFormatPr defaultRowHeight="15"/>
  <cols>
    <col min="1" max="1" width="1.5703125" customWidth="1"/>
    <col min="2" max="2" width="5.85546875" customWidth="1"/>
    <col min="3" max="3" width="62.140625" customWidth="1"/>
    <col min="4" max="4" width="21.28515625" style="58" customWidth="1"/>
    <col min="5" max="5" width="1" style="58" customWidth="1"/>
    <col min="6" max="6" width="16.140625" style="58" customWidth="1"/>
    <col min="7" max="7" width="1.140625" style="58" customWidth="1"/>
    <col min="8" max="8" width="19.42578125" customWidth="1"/>
    <col min="9" max="9" width="3.7109375" customWidth="1"/>
    <col min="10" max="10" width="19.7109375" customWidth="1"/>
  </cols>
  <sheetData>
    <row r="1" spans="2:10" ht="8.4499999999999993" customHeight="1" thickBot="1"/>
    <row r="2" spans="2:10" ht="53.45" customHeight="1" thickTop="1" thickBot="1">
      <c r="B2" s="828" t="s">
        <v>164</v>
      </c>
      <c r="C2" s="821"/>
      <c r="D2" s="821"/>
      <c r="E2" s="821"/>
      <c r="F2" s="821"/>
      <c r="G2" s="821"/>
      <c r="H2" s="822"/>
      <c r="J2" s="100" t="s">
        <v>55</v>
      </c>
    </row>
    <row r="3" spans="2:10" ht="36.950000000000003" customHeight="1" thickBot="1">
      <c r="B3" s="788" t="s">
        <v>165</v>
      </c>
      <c r="C3" s="807"/>
      <c r="D3" s="829"/>
      <c r="E3" s="829"/>
      <c r="F3" s="829"/>
      <c r="G3" s="807"/>
      <c r="H3" s="808"/>
      <c r="J3" s="48"/>
    </row>
    <row r="4" spans="2:10" ht="18.95" customHeight="1">
      <c r="B4" s="141"/>
      <c r="C4" s="135"/>
      <c r="D4" s="830">
        <v>46022</v>
      </c>
      <c r="E4" s="830"/>
      <c r="F4" s="831"/>
      <c r="G4" s="487"/>
      <c r="H4" s="483"/>
    </row>
    <row r="5" spans="2:10">
      <c r="B5" s="141"/>
      <c r="C5" s="135"/>
      <c r="D5" s="60" t="s">
        <v>57</v>
      </c>
      <c r="E5" s="60"/>
      <c r="F5" s="765" t="s">
        <v>58</v>
      </c>
      <c r="G5" s="765"/>
      <c r="H5" s="766" t="s">
        <v>59</v>
      </c>
    </row>
    <row r="6" spans="2:10" ht="41.1" customHeight="1" thickBot="1">
      <c r="B6" s="195"/>
      <c r="C6" s="61"/>
      <c r="D6" s="485" t="s">
        <v>166</v>
      </c>
      <c r="E6" s="485"/>
      <c r="F6" s="485" t="s">
        <v>167</v>
      </c>
      <c r="G6" s="485"/>
      <c r="H6" s="397" t="s">
        <v>168</v>
      </c>
    </row>
    <row r="7" spans="2:10" ht="21.6" customHeight="1" thickBot="1">
      <c r="B7" s="827" t="s">
        <v>169</v>
      </c>
      <c r="C7" s="824"/>
      <c r="D7" s="824"/>
      <c r="E7" s="824"/>
      <c r="F7" s="824"/>
      <c r="G7" s="824"/>
      <c r="H7" s="825"/>
    </row>
    <row r="8" spans="2:10">
      <c r="B8" s="142">
        <v>1</v>
      </c>
      <c r="C8" s="85" t="s">
        <v>170</v>
      </c>
      <c r="D8" s="650">
        <v>2508.3000000000002</v>
      </c>
      <c r="E8" s="650"/>
      <c r="F8" s="650">
        <v>2444.5</v>
      </c>
      <c r="G8" s="136"/>
      <c r="H8" s="131"/>
    </row>
    <row r="9" spans="2:10">
      <c r="B9" s="142">
        <v>2</v>
      </c>
      <c r="C9" s="85" t="s">
        <v>171</v>
      </c>
      <c r="D9" s="650">
        <v>219.9</v>
      </c>
      <c r="E9" s="650"/>
      <c r="F9" s="650">
        <v>219.9</v>
      </c>
      <c r="G9" s="136"/>
      <c r="H9" s="131"/>
    </row>
    <row r="10" spans="2:10">
      <c r="B10" s="142">
        <v>3</v>
      </c>
      <c r="C10" s="85" t="s">
        <v>172</v>
      </c>
      <c r="D10" s="650">
        <v>8.1999999999999993</v>
      </c>
      <c r="E10" s="650"/>
      <c r="F10" s="650">
        <v>2.7</v>
      </c>
      <c r="G10" s="136"/>
      <c r="H10" s="131"/>
    </row>
    <row r="11" spans="2:10">
      <c r="B11" s="142">
        <v>4</v>
      </c>
      <c r="C11" s="85" t="s">
        <v>173</v>
      </c>
      <c r="D11" s="650">
        <v>901.3</v>
      </c>
      <c r="E11" s="650"/>
      <c r="F11" s="650">
        <v>906.5</v>
      </c>
      <c r="G11" s="136"/>
      <c r="H11" s="131"/>
    </row>
    <row r="12" spans="2:10" ht="15" customHeight="1">
      <c r="B12" s="142">
        <v>5</v>
      </c>
      <c r="C12" s="85" t="s">
        <v>174</v>
      </c>
      <c r="D12" s="650">
        <v>10197.200000000001</v>
      </c>
      <c r="E12" s="650"/>
      <c r="F12" s="650">
        <v>10197.200000000001</v>
      </c>
      <c r="G12" s="136"/>
      <c r="H12" s="131"/>
    </row>
    <row r="13" spans="2:10">
      <c r="B13" s="142">
        <v>6</v>
      </c>
      <c r="C13" s="85" t="s">
        <v>175</v>
      </c>
      <c r="D13" s="650">
        <v>19.600000000000001</v>
      </c>
      <c r="E13" s="650"/>
      <c r="F13" s="650">
        <v>19.600000000000001</v>
      </c>
      <c r="G13" s="82"/>
      <c r="H13" s="131"/>
    </row>
    <row r="14" spans="2:10">
      <c r="B14" s="142">
        <v>7</v>
      </c>
      <c r="C14" s="85" t="s">
        <v>176</v>
      </c>
      <c r="D14" s="650">
        <v>59.8</v>
      </c>
      <c r="E14" s="650"/>
      <c r="F14" s="650">
        <v>59.8</v>
      </c>
      <c r="G14" s="136"/>
      <c r="H14" s="131"/>
    </row>
    <row r="15" spans="2:10">
      <c r="B15" s="142">
        <v>8</v>
      </c>
      <c r="C15" s="85" t="s">
        <v>177</v>
      </c>
      <c r="D15" s="650">
        <v>84105.8</v>
      </c>
      <c r="E15" s="650"/>
      <c r="F15" s="650">
        <v>82106.8</v>
      </c>
      <c r="G15" s="136"/>
      <c r="H15" s="131"/>
    </row>
    <row r="16" spans="2:10">
      <c r="B16" s="142">
        <v>9</v>
      </c>
      <c r="C16" s="85" t="s">
        <v>178</v>
      </c>
      <c r="D16" s="650">
        <v>7.3</v>
      </c>
      <c r="E16" s="650"/>
      <c r="F16" s="650">
        <v>7.3</v>
      </c>
      <c r="G16" s="136"/>
      <c r="H16" s="131"/>
    </row>
    <row r="17" spans="2:8">
      <c r="B17" s="142">
        <v>10</v>
      </c>
      <c r="C17" s="85" t="s">
        <v>179</v>
      </c>
      <c r="D17" s="651">
        <v>0</v>
      </c>
      <c r="E17" s="651"/>
      <c r="F17" s="650">
        <v>18</v>
      </c>
      <c r="G17" s="136"/>
      <c r="H17" s="131"/>
    </row>
    <row r="18" spans="2:8">
      <c r="B18" s="142">
        <v>11</v>
      </c>
      <c r="C18" s="85" t="s">
        <v>180</v>
      </c>
      <c r="D18" s="650">
        <v>188.8</v>
      </c>
      <c r="E18" s="650"/>
      <c r="F18" s="650">
        <v>188.8</v>
      </c>
      <c r="G18" s="136"/>
      <c r="H18" s="131"/>
    </row>
    <row r="19" spans="2:8">
      <c r="B19" s="142">
        <v>12</v>
      </c>
      <c r="C19" s="85" t="s">
        <v>181</v>
      </c>
      <c r="D19" s="651">
        <v>0</v>
      </c>
      <c r="E19" s="651"/>
      <c r="F19" s="651">
        <v>0</v>
      </c>
      <c r="G19" s="82"/>
      <c r="H19" s="131"/>
    </row>
    <row r="20" spans="2:8">
      <c r="B20" s="142">
        <v>13</v>
      </c>
      <c r="C20" s="85" t="s">
        <v>182</v>
      </c>
      <c r="D20" s="651">
        <v>0</v>
      </c>
      <c r="E20" s="651"/>
      <c r="F20" s="651">
        <v>0</v>
      </c>
      <c r="G20" s="136"/>
      <c r="H20" s="131"/>
    </row>
    <row r="21" spans="2:8">
      <c r="B21" s="142">
        <v>14</v>
      </c>
      <c r="C21" s="85" t="s">
        <v>183</v>
      </c>
      <c r="D21" s="650">
        <v>1128.4000000000001</v>
      </c>
      <c r="E21" s="650"/>
      <c r="F21" s="650">
        <v>1128.4000000000001</v>
      </c>
      <c r="G21" s="136"/>
      <c r="H21" s="131"/>
    </row>
    <row r="22" spans="2:8">
      <c r="B22" s="142">
        <v>15</v>
      </c>
      <c r="C22" s="85" t="s">
        <v>184</v>
      </c>
      <c r="D22" s="650">
        <v>1430.3</v>
      </c>
      <c r="E22" s="650"/>
      <c r="F22" s="650">
        <v>1421.2</v>
      </c>
      <c r="G22" s="136"/>
      <c r="H22" s="131" t="s">
        <v>116</v>
      </c>
    </row>
    <row r="23" spans="2:8" ht="15.75" thickBot="1">
      <c r="B23" s="143">
        <v>16</v>
      </c>
      <c r="C23" s="63" t="s">
        <v>185</v>
      </c>
      <c r="D23" s="652">
        <v>525.70000000000005</v>
      </c>
      <c r="E23" s="650"/>
      <c r="F23" s="653">
        <v>489.6</v>
      </c>
      <c r="G23" s="136"/>
      <c r="H23" s="131"/>
    </row>
    <row r="24" spans="2:8" ht="15.75" thickBot="1">
      <c r="B24" s="144">
        <v>17</v>
      </c>
      <c r="C24" s="64" t="s">
        <v>186</v>
      </c>
      <c r="D24" s="645">
        <v>101300.6</v>
      </c>
      <c r="E24" s="646"/>
      <c r="F24" s="647">
        <v>99210.3</v>
      </c>
      <c r="G24" s="486"/>
      <c r="H24" s="137"/>
    </row>
    <row r="25" spans="2:8" ht="18.95" customHeight="1" thickBot="1">
      <c r="B25" s="827" t="s">
        <v>187</v>
      </c>
      <c r="C25" s="824"/>
      <c r="D25" s="824"/>
      <c r="E25" s="824"/>
      <c r="F25" s="824"/>
      <c r="G25" s="824"/>
      <c r="H25" s="825"/>
    </row>
    <row r="26" spans="2:8">
      <c r="B26" s="142">
        <v>18</v>
      </c>
      <c r="C26" s="85" t="s">
        <v>188</v>
      </c>
      <c r="D26" s="650">
        <v>60.5</v>
      </c>
      <c r="E26" s="650"/>
      <c r="F26" s="650">
        <v>60.5</v>
      </c>
      <c r="G26" s="136"/>
      <c r="H26" s="131"/>
    </row>
    <row r="27" spans="2:8">
      <c r="B27" s="142">
        <v>19</v>
      </c>
      <c r="C27" s="85" t="s">
        <v>189</v>
      </c>
      <c r="D27" s="650">
        <v>84111.8</v>
      </c>
      <c r="E27" s="650"/>
      <c r="F27" s="650">
        <v>84128.6</v>
      </c>
      <c r="G27" s="136"/>
      <c r="H27" s="131"/>
    </row>
    <row r="28" spans="2:8">
      <c r="B28" s="142">
        <v>20</v>
      </c>
      <c r="C28" s="85" t="s">
        <v>190</v>
      </c>
      <c r="D28" s="650">
        <v>8247.9</v>
      </c>
      <c r="E28" s="650"/>
      <c r="F28" s="650">
        <v>6194</v>
      </c>
      <c r="G28" s="136"/>
      <c r="H28" s="131"/>
    </row>
    <row r="29" spans="2:8">
      <c r="B29" s="142">
        <v>21</v>
      </c>
      <c r="C29" s="85" t="s">
        <v>176</v>
      </c>
      <c r="D29" s="650">
        <v>11</v>
      </c>
      <c r="E29" s="650"/>
      <c r="F29" s="650">
        <v>11</v>
      </c>
      <c r="G29" s="136"/>
      <c r="H29" s="131"/>
    </row>
    <row r="30" spans="2:8">
      <c r="B30" s="142">
        <v>22</v>
      </c>
      <c r="C30" s="85" t="s">
        <v>191</v>
      </c>
      <c r="D30" s="651">
        <v>0</v>
      </c>
      <c r="E30" s="651"/>
      <c r="F30" s="651">
        <v>0</v>
      </c>
      <c r="G30" s="82"/>
      <c r="H30" s="131"/>
    </row>
    <row r="31" spans="2:8">
      <c r="B31" s="142">
        <v>23</v>
      </c>
      <c r="C31" s="85" t="s">
        <v>192</v>
      </c>
      <c r="D31" s="651">
        <v>0</v>
      </c>
      <c r="E31" s="650"/>
      <c r="F31" s="654">
        <v>-10.7</v>
      </c>
      <c r="G31" s="92"/>
      <c r="H31" s="131"/>
    </row>
    <row r="32" spans="2:8">
      <c r="B32" s="142">
        <v>24</v>
      </c>
      <c r="C32" s="85" t="s">
        <v>142</v>
      </c>
      <c r="D32" s="650">
        <v>107</v>
      </c>
      <c r="E32" s="650"/>
      <c r="F32" s="650">
        <v>107</v>
      </c>
      <c r="G32" s="136"/>
      <c r="H32" s="131"/>
    </row>
    <row r="33" spans="2:8">
      <c r="B33" s="142">
        <v>25</v>
      </c>
      <c r="C33" s="85" t="s">
        <v>193</v>
      </c>
      <c r="D33" s="651">
        <v>0</v>
      </c>
      <c r="E33" s="651"/>
      <c r="F33" s="651">
        <v>0</v>
      </c>
      <c r="G33" s="82"/>
      <c r="H33" s="131"/>
    </row>
    <row r="34" spans="2:8">
      <c r="B34" s="142">
        <v>26</v>
      </c>
      <c r="C34" s="85" t="s">
        <v>194</v>
      </c>
      <c r="D34" s="650">
        <v>26.2</v>
      </c>
      <c r="E34" s="650"/>
      <c r="F34" s="650">
        <v>26.2</v>
      </c>
      <c r="G34" s="136"/>
      <c r="H34" s="131"/>
    </row>
    <row r="35" spans="2:8">
      <c r="B35" s="142">
        <v>27</v>
      </c>
      <c r="C35" s="85" t="s">
        <v>195</v>
      </c>
      <c r="D35" s="650">
        <v>867.6</v>
      </c>
      <c r="E35" s="650"/>
      <c r="F35" s="650">
        <v>862</v>
      </c>
      <c r="G35" s="136"/>
      <c r="H35" s="131"/>
    </row>
    <row r="36" spans="2:8">
      <c r="B36" s="142">
        <v>28</v>
      </c>
      <c r="C36" s="85" t="s">
        <v>196</v>
      </c>
      <c r="D36" s="651">
        <v>0</v>
      </c>
      <c r="E36" s="651"/>
      <c r="F36" s="651">
        <v>0</v>
      </c>
      <c r="G36" s="82"/>
      <c r="H36" s="131"/>
    </row>
    <row r="37" spans="2:8" ht="15.75" thickBot="1">
      <c r="B37" s="142">
        <v>29</v>
      </c>
      <c r="C37" s="85" t="s">
        <v>197</v>
      </c>
      <c r="D37" s="650">
        <v>1224.8</v>
      </c>
      <c r="E37" s="650"/>
      <c r="F37" s="650">
        <v>1224.8</v>
      </c>
      <c r="G37" s="136"/>
      <c r="H37" s="131" t="s">
        <v>128</v>
      </c>
    </row>
    <row r="38" spans="2:8" ht="15.75" thickBot="1">
      <c r="B38" s="145">
        <v>30</v>
      </c>
      <c r="C38" s="66" t="s">
        <v>198</v>
      </c>
      <c r="D38" s="649">
        <v>94656.8</v>
      </c>
      <c r="E38" s="649"/>
      <c r="F38" s="649">
        <v>92603.4</v>
      </c>
      <c r="G38" s="67"/>
      <c r="H38" s="137"/>
    </row>
    <row r="39" spans="2:8" ht="15.75" thickBot="1">
      <c r="B39" s="144">
        <v>31</v>
      </c>
      <c r="C39" s="64" t="s">
        <v>199</v>
      </c>
      <c r="D39" s="645">
        <v>6643.8</v>
      </c>
      <c r="E39" s="645"/>
      <c r="F39" s="645">
        <v>6606.9</v>
      </c>
      <c r="G39" s="65"/>
      <c r="H39" s="488"/>
    </row>
    <row r="40" spans="2:8" ht="19.5" customHeight="1" thickBot="1">
      <c r="B40" s="827" t="s">
        <v>200</v>
      </c>
      <c r="C40" s="824"/>
      <c r="D40" s="824"/>
      <c r="E40" s="824"/>
      <c r="F40" s="824"/>
      <c r="G40" s="824"/>
      <c r="H40" s="825"/>
    </row>
    <row r="41" spans="2:8">
      <c r="B41" s="142">
        <v>32</v>
      </c>
      <c r="C41" s="85" t="s">
        <v>201</v>
      </c>
      <c r="D41" s="650">
        <v>5228.6000000000004</v>
      </c>
      <c r="E41" s="650"/>
      <c r="F41" s="650">
        <v>5228.6000000000004</v>
      </c>
      <c r="G41" s="136"/>
      <c r="H41" s="131"/>
    </row>
    <row r="42" spans="2:8">
      <c r="B42" s="142">
        <v>33</v>
      </c>
      <c r="C42" s="85" t="s">
        <v>202</v>
      </c>
      <c r="D42" s="650">
        <v>42.4</v>
      </c>
      <c r="E42" s="650"/>
      <c r="F42" s="650">
        <v>42.4</v>
      </c>
      <c r="G42" s="136"/>
      <c r="H42" s="131"/>
    </row>
    <row r="43" spans="2:8" ht="15.75" thickBot="1">
      <c r="B43" s="142">
        <v>34</v>
      </c>
      <c r="C43" s="85" t="s">
        <v>111</v>
      </c>
      <c r="D43" s="650">
        <v>1372.8</v>
      </c>
      <c r="E43" s="650"/>
      <c r="F43" s="650">
        <v>1335.9</v>
      </c>
      <c r="G43" s="136"/>
      <c r="H43" s="131" t="s">
        <v>44</v>
      </c>
    </row>
    <row r="44" spans="2:8" ht="15.75" thickBot="1">
      <c r="B44" s="146">
        <v>35</v>
      </c>
      <c r="C44" s="138" t="s">
        <v>203</v>
      </c>
      <c r="D44" s="648">
        <v>6643.8</v>
      </c>
      <c r="E44" s="648"/>
      <c r="F44" s="648">
        <v>6606.9</v>
      </c>
      <c r="G44" s="139"/>
      <c r="H44" s="140"/>
    </row>
    <row r="45" spans="2:8" ht="15.75" thickTop="1"/>
  </sheetData>
  <mergeCells count="6">
    <mergeCell ref="B40:H40"/>
    <mergeCell ref="B2:H2"/>
    <mergeCell ref="B3:H3"/>
    <mergeCell ref="B7:H7"/>
    <mergeCell ref="B25:H25"/>
    <mergeCell ref="D4:F4"/>
  </mergeCells>
  <hyperlinks>
    <hyperlink ref="J2" location="'Contents '!A1" display="Contents Page" xr:uid="{9843E7B6-F6CD-4A71-9DFB-09A7AF5C7DD9}"/>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A66F1-845C-4D0E-A8B8-A892E40793F3}">
  <sheetPr>
    <tabColor rgb="FF8E0F4B"/>
  </sheetPr>
  <dimension ref="B1:F24"/>
  <sheetViews>
    <sheetView showGridLines="0" zoomScale="60" zoomScaleNormal="60" workbookViewId="0">
      <selection activeCell="N20" sqref="N20"/>
    </sheetView>
  </sheetViews>
  <sheetFormatPr defaultRowHeight="15"/>
  <cols>
    <col min="1" max="1" width="1.42578125" customWidth="1"/>
    <col min="2" max="2" width="81.42578125" bestFit="1" customWidth="1"/>
    <col min="3" max="3" width="10" customWidth="1"/>
    <col min="4" max="4" width="17.85546875" customWidth="1"/>
    <col min="5" max="5" width="4" customWidth="1"/>
    <col min="6" max="6" width="18.140625" customWidth="1"/>
  </cols>
  <sheetData>
    <row r="1" spans="2:6" ht="10.5" customHeight="1" thickBot="1"/>
    <row r="2" spans="2:6" ht="36.6" customHeight="1" thickTop="1" thickBot="1">
      <c r="B2" s="832" t="s">
        <v>204</v>
      </c>
      <c r="C2" s="833"/>
      <c r="D2" s="834"/>
      <c r="F2" s="100" t="s">
        <v>55</v>
      </c>
    </row>
    <row r="3" spans="2:6" ht="15.75" thickTop="1">
      <c r="B3" s="499"/>
      <c r="C3" s="500"/>
      <c r="D3" s="501"/>
    </row>
    <row r="4" spans="2:6">
      <c r="B4" s="502" t="s">
        <v>205</v>
      </c>
      <c r="C4" s="492"/>
      <c r="D4" s="503"/>
    </row>
    <row r="5" spans="2:6" ht="15.75" thickBot="1">
      <c r="B5" s="504"/>
      <c r="C5" s="491">
        <v>46022</v>
      </c>
      <c r="D5" s="505" t="s">
        <v>206</v>
      </c>
    </row>
    <row r="6" spans="2:6">
      <c r="B6" s="506" t="s">
        <v>207</v>
      </c>
      <c r="C6" s="493">
        <v>1335.9</v>
      </c>
      <c r="D6" s="507"/>
    </row>
    <row r="7" spans="2:6" ht="15.75" thickBot="1">
      <c r="B7" s="508" t="s">
        <v>208</v>
      </c>
      <c r="C7" s="494">
        <v>-397.8</v>
      </c>
      <c r="D7" s="509"/>
    </row>
    <row r="8" spans="2:6">
      <c r="B8" s="506" t="s">
        <v>209</v>
      </c>
      <c r="C8" s="495">
        <v>938.1</v>
      </c>
      <c r="D8" s="604" t="s">
        <v>210</v>
      </c>
    </row>
    <row r="9" spans="2:6">
      <c r="B9" s="511"/>
      <c r="C9" s="512"/>
      <c r="D9" s="513"/>
    </row>
    <row r="10" spans="2:6">
      <c r="B10" s="502" t="s">
        <v>211</v>
      </c>
      <c r="C10" s="492"/>
      <c r="D10" s="503"/>
    </row>
    <row r="11" spans="2:6" ht="15.75" thickBot="1">
      <c r="B11" s="504"/>
      <c r="C11" s="491">
        <v>46022</v>
      </c>
      <c r="D11" s="505" t="s">
        <v>206</v>
      </c>
    </row>
    <row r="12" spans="2:6">
      <c r="B12" s="506" t="s">
        <v>212</v>
      </c>
      <c r="C12" s="493">
        <v>1421.2</v>
      </c>
      <c r="D12" s="507"/>
    </row>
    <row r="13" spans="2:6" ht="15.75" thickBot="1">
      <c r="B13" s="514" t="s">
        <v>213</v>
      </c>
      <c r="C13" s="489">
        <v>-434</v>
      </c>
      <c r="D13" s="515"/>
    </row>
    <row r="14" spans="2:6">
      <c r="B14" s="506" t="s">
        <v>214</v>
      </c>
      <c r="C14" s="493">
        <v>987.2</v>
      </c>
      <c r="D14" s="604" t="s">
        <v>215</v>
      </c>
    </row>
    <row r="15" spans="2:6">
      <c r="B15" s="506"/>
      <c r="C15" s="496"/>
      <c r="D15" s="510"/>
    </row>
    <row r="16" spans="2:6">
      <c r="B16" s="502" t="s">
        <v>216</v>
      </c>
      <c r="C16" s="492"/>
      <c r="D16" s="503"/>
    </row>
    <row r="17" spans="2:4" ht="15.75" thickBot="1">
      <c r="B17" s="504"/>
      <c r="C17" s="491">
        <v>46022</v>
      </c>
      <c r="D17" s="505" t="s">
        <v>206</v>
      </c>
    </row>
    <row r="18" spans="2:4">
      <c r="B18" s="506" t="s">
        <v>217</v>
      </c>
      <c r="C18" s="493">
        <v>1224.8</v>
      </c>
      <c r="D18" s="507"/>
    </row>
    <row r="19" spans="2:4">
      <c r="B19" s="516" t="s">
        <v>218</v>
      </c>
      <c r="C19" s="494">
        <v>-4.4000000000000004</v>
      </c>
      <c r="D19" s="507"/>
    </row>
    <row r="20" spans="2:4" ht="15.75" thickBot="1">
      <c r="B20" s="516" t="s">
        <v>219</v>
      </c>
      <c r="C20" s="497">
        <v>7</v>
      </c>
      <c r="D20" s="507"/>
    </row>
    <row r="21" spans="2:4">
      <c r="B21" s="517" t="s">
        <v>220</v>
      </c>
      <c r="C21" s="490">
        <v>1227.4000000000001</v>
      </c>
      <c r="D21" s="518"/>
    </row>
    <row r="22" spans="2:4">
      <c r="B22" s="519" t="s">
        <v>221</v>
      </c>
      <c r="C22" s="498">
        <v>802.4</v>
      </c>
      <c r="D22" s="605" t="s">
        <v>222</v>
      </c>
    </row>
    <row r="23" spans="2:4" ht="15.75" thickBot="1">
      <c r="B23" s="520" t="s">
        <v>223</v>
      </c>
      <c r="C23" s="521">
        <v>425</v>
      </c>
      <c r="D23" s="606" t="s">
        <v>224</v>
      </c>
    </row>
    <row r="24" spans="2:4" ht="15.75" thickTop="1"/>
  </sheetData>
  <mergeCells count="1">
    <mergeCell ref="B2:D2"/>
  </mergeCells>
  <hyperlinks>
    <hyperlink ref="F2" location="'Contents '!A1" display="Contents Page" xr:uid="{A460B21F-D4E3-4D94-A4CE-2B8277E11BAF}"/>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A8425-845A-415E-AEA3-BE819E2C793A}">
  <sheetPr codeName="Sheet33">
    <tabColor rgb="FF8E0F4B"/>
  </sheetPr>
  <dimension ref="A1:J54"/>
  <sheetViews>
    <sheetView showGridLines="0" zoomScale="60" zoomScaleNormal="60" workbookViewId="0">
      <selection activeCell="B49" sqref="B49"/>
    </sheetView>
  </sheetViews>
  <sheetFormatPr defaultColWidth="0" defaultRowHeight="15" zeroHeight="1"/>
  <cols>
    <col min="1" max="1" width="1.5703125" customWidth="1"/>
    <col min="2" max="2" width="4.28515625" customWidth="1"/>
    <col min="3" max="3" width="67.42578125" customWidth="1"/>
    <col min="4" max="6" width="18" customWidth="1"/>
    <col min="7" max="7" width="3.85546875" customWidth="1"/>
    <col min="8" max="8" width="17.28515625" bestFit="1" customWidth="1"/>
    <col min="9" max="10" width="9.140625" customWidth="1"/>
    <col min="11" max="16384" width="9.140625" hidden="1"/>
  </cols>
  <sheetData>
    <row r="1" spans="2:8" ht="9.9499999999999993" customHeight="1" thickBot="1"/>
    <row r="2" spans="2:8" ht="62.1" customHeight="1" thickTop="1" thickBot="1">
      <c r="B2" s="828" t="s">
        <v>225</v>
      </c>
      <c r="C2" s="821"/>
      <c r="D2" s="821"/>
      <c r="E2" s="821"/>
      <c r="F2" s="822"/>
      <c r="H2" s="100" t="s">
        <v>55</v>
      </c>
    </row>
    <row r="3" spans="2:8" ht="47.45" customHeight="1" thickBot="1">
      <c r="B3" s="788" t="s">
        <v>226</v>
      </c>
      <c r="C3" s="807"/>
      <c r="D3" s="807"/>
      <c r="E3" s="807"/>
      <c r="F3" s="808"/>
    </row>
    <row r="4" spans="2:8" ht="18" customHeight="1">
      <c r="B4" s="271"/>
      <c r="C4" s="272"/>
      <c r="D4" s="839">
        <v>46022</v>
      </c>
      <c r="E4" s="839"/>
      <c r="F4" s="840"/>
    </row>
    <row r="5" spans="2:8">
      <c r="B5" s="835"/>
      <c r="C5" s="836"/>
      <c r="D5" s="186" t="s">
        <v>57</v>
      </c>
      <c r="E5" s="186" t="s">
        <v>227</v>
      </c>
      <c r="F5" s="192" t="s">
        <v>228</v>
      </c>
    </row>
    <row r="6" spans="2:8" ht="27" thickBot="1">
      <c r="B6" s="837"/>
      <c r="C6" s="838"/>
      <c r="D6" s="89" t="s">
        <v>229</v>
      </c>
      <c r="E6" s="89" t="s">
        <v>230</v>
      </c>
      <c r="F6" s="250" t="s">
        <v>231</v>
      </c>
      <c r="H6" s="48"/>
    </row>
    <row r="7" spans="2:8">
      <c r="B7" s="251">
        <v>1</v>
      </c>
      <c r="C7" s="277" t="s">
        <v>232</v>
      </c>
      <c r="D7" s="365">
        <v>1399.7</v>
      </c>
      <c r="E7" s="365">
        <v>1112.0999999999999</v>
      </c>
      <c r="F7" s="655">
        <v>2511.8000000000002</v>
      </c>
    </row>
    <row r="8" spans="2:8">
      <c r="B8" s="169">
        <v>2</v>
      </c>
      <c r="C8" s="277" t="s">
        <v>171</v>
      </c>
      <c r="D8" s="656">
        <v>0</v>
      </c>
      <c r="E8" s="656">
        <v>219.9</v>
      </c>
      <c r="F8" s="655">
        <v>219.9</v>
      </c>
    </row>
    <row r="9" spans="2:8">
      <c r="B9" s="169">
        <v>3</v>
      </c>
      <c r="C9" s="277" t="s">
        <v>233</v>
      </c>
      <c r="D9" s="656">
        <v>0</v>
      </c>
      <c r="E9" s="656">
        <v>2.7</v>
      </c>
      <c r="F9" s="655">
        <v>2.7</v>
      </c>
    </row>
    <row r="10" spans="2:8">
      <c r="B10" s="169">
        <v>4</v>
      </c>
      <c r="C10" s="277" t="s">
        <v>234</v>
      </c>
      <c r="D10" s="656">
        <v>0</v>
      </c>
      <c r="E10" s="656">
        <v>891.5</v>
      </c>
      <c r="F10" s="655">
        <v>891.5</v>
      </c>
    </row>
    <row r="11" spans="2:8">
      <c r="B11" s="169">
        <v>5</v>
      </c>
      <c r="C11" s="277" t="s">
        <v>235</v>
      </c>
      <c r="D11" s="656">
        <v>0</v>
      </c>
      <c r="E11" s="656">
        <v>10197.200000000001</v>
      </c>
      <c r="F11" s="655">
        <v>10197.200000000001</v>
      </c>
    </row>
    <row r="12" spans="2:8">
      <c r="B12" s="169">
        <v>6</v>
      </c>
      <c r="C12" s="277" t="s">
        <v>175</v>
      </c>
      <c r="D12" s="656">
        <v>0</v>
      </c>
      <c r="E12" s="656">
        <v>19.600000000000001</v>
      </c>
      <c r="F12" s="655">
        <v>19.600000000000001</v>
      </c>
    </row>
    <row r="13" spans="2:8">
      <c r="B13" s="169">
        <v>7</v>
      </c>
      <c r="C13" s="277" t="s">
        <v>176</v>
      </c>
      <c r="D13" s="656">
        <v>0</v>
      </c>
      <c r="E13" s="656">
        <v>59.8</v>
      </c>
      <c r="F13" s="655">
        <v>59.8</v>
      </c>
    </row>
    <row r="14" spans="2:8">
      <c r="B14" s="169">
        <v>8</v>
      </c>
      <c r="C14" s="277" t="s">
        <v>236</v>
      </c>
      <c r="D14" s="656">
        <v>6741.4</v>
      </c>
      <c r="E14" s="656">
        <v>77364.5</v>
      </c>
      <c r="F14" s="655">
        <v>84105.9</v>
      </c>
    </row>
    <row r="15" spans="2:8">
      <c r="B15" s="169">
        <v>9</v>
      </c>
      <c r="C15" s="277" t="s">
        <v>178</v>
      </c>
      <c r="D15" s="656">
        <v>0</v>
      </c>
      <c r="E15" s="656">
        <v>7.3</v>
      </c>
      <c r="F15" s="655">
        <v>7.3</v>
      </c>
    </row>
    <row r="16" spans="2:8">
      <c r="B16" s="169">
        <v>10</v>
      </c>
      <c r="C16" s="277" t="s">
        <v>179</v>
      </c>
      <c r="D16" s="656">
        <v>0</v>
      </c>
      <c r="E16" s="656">
        <v>18</v>
      </c>
      <c r="F16" s="655">
        <v>18</v>
      </c>
    </row>
    <row r="17" spans="2:6">
      <c r="B17" s="169">
        <v>11</v>
      </c>
      <c r="C17" s="277" t="s">
        <v>180</v>
      </c>
      <c r="D17" s="656">
        <v>0</v>
      </c>
      <c r="E17" s="656">
        <v>188.8</v>
      </c>
      <c r="F17" s="655">
        <v>188.8</v>
      </c>
    </row>
    <row r="18" spans="2:6">
      <c r="B18" s="251">
        <v>12</v>
      </c>
      <c r="C18" s="277" t="s">
        <v>181</v>
      </c>
      <c r="D18" s="656">
        <v>0</v>
      </c>
      <c r="E18" s="656">
        <v>0</v>
      </c>
      <c r="F18" s="655">
        <v>0</v>
      </c>
    </row>
    <row r="19" spans="2:6">
      <c r="B19" s="251">
        <v>13</v>
      </c>
      <c r="C19" s="277" t="s">
        <v>182</v>
      </c>
      <c r="D19" s="656">
        <v>0</v>
      </c>
      <c r="E19" s="656">
        <v>0</v>
      </c>
      <c r="F19" s="655">
        <v>0</v>
      </c>
    </row>
    <row r="20" spans="2:6">
      <c r="B20" s="169">
        <v>14</v>
      </c>
      <c r="C20" s="277" t="s">
        <v>183</v>
      </c>
      <c r="D20" s="656">
        <v>0</v>
      </c>
      <c r="E20" s="656">
        <v>1128.4000000000001</v>
      </c>
      <c r="F20" s="655">
        <v>1128.4000000000001</v>
      </c>
    </row>
    <row r="21" spans="2:6">
      <c r="B21" s="169">
        <v>15</v>
      </c>
      <c r="C21" s="277" t="s">
        <v>184</v>
      </c>
      <c r="D21" s="656">
        <v>0</v>
      </c>
      <c r="E21" s="656">
        <v>1421.2</v>
      </c>
      <c r="F21" s="655">
        <v>1421.2</v>
      </c>
    </row>
    <row r="22" spans="2:6">
      <c r="B22" s="169">
        <v>16</v>
      </c>
      <c r="C22" s="277" t="s">
        <v>237</v>
      </c>
      <c r="D22" s="656">
        <v>144.5</v>
      </c>
      <c r="E22" s="656">
        <v>340.8</v>
      </c>
      <c r="F22" s="655">
        <v>485.3</v>
      </c>
    </row>
    <row r="23" spans="2:6">
      <c r="B23" s="686">
        <v>17</v>
      </c>
      <c r="C23" s="687" t="s">
        <v>238</v>
      </c>
      <c r="D23" s="688">
        <v>8285.6</v>
      </c>
      <c r="E23" s="688">
        <v>92971.8</v>
      </c>
      <c r="F23" s="689">
        <v>101257.4</v>
      </c>
    </row>
    <row r="24" spans="2:6">
      <c r="B24" s="275"/>
      <c r="C24" s="273"/>
      <c r="D24" s="274"/>
      <c r="E24" s="274"/>
      <c r="F24" s="276"/>
    </row>
    <row r="25" spans="2:6" ht="15.75">
      <c r="B25" s="271"/>
      <c r="C25" s="272"/>
      <c r="D25" s="839">
        <v>45838</v>
      </c>
      <c r="E25" s="839"/>
      <c r="F25" s="840"/>
    </row>
    <row r="26" spans="2:6">
      <c r="B26" s="835"/>
      <c r="C26" s="836"/>
      <c r="D26" s="186" t="s">
        <v>57</v>
      </c>
      <c r="E26" s="186" t="s">
        <v>227</v>
      </c>
      <c r="F26" s="192" t="s">
        <v>228</v>
      </c>
    </row>
    <row r="27" spans="2:6" ht="27" thickBot="1">
      <c r="B27" s="837"/>
      <c r="C27" s="838"/>
      <c r="D27" s="89" t="s">
        <v>229</v>
      </c>
      <c r="E27" s="89" t="s">
        <v>230</v>
      </c>
      <c r="F27" s="250" t="s">
        <v>231</v>
      </c>
    </row>
    <row r="28" spans="2:6">
      <c r="B28" s="609">
        <v>1</v>
      </c>
      <c r="C28" s="277" t="s">
        <v>232</v>
      </c>
      <c r="D28" s="365">
        <v>2608</v>
      </c>
      <c r="E28" s="656">
        <v>809.4</v>
      </c>
      <c r="F28" s="655">
        <v>3417.4</v>
      </c>
    </row>
    <row r="29" spans="2:6">
      <c r="B29" s="169">
        <v>2</v>
      </c>
      <c r="C29" s="277" t="s">
        <v>171</v>
      </c>
      <c r="D29" s="656">
        <v>0</v>
      </c>
      <c r="E29" s="656">
        <v>167</v>
      </c>
      <c r="F29" s="655">
        <v>167</v>
      </c>
    </row>
    <row r="30" spans="2:6">
      <c r="B30" s="169">
        <v>3</v>
      </c>
      <c r="C30" s="277" t="s">
        <v>233</v>
      </c>
      <c r="D30" s="656">
        <v>0</v>
      </c>
      <c r="E30" s="656">
        <v>3.2</v>
      </c>
      <c r="F30" s="655">
        <v>3.2</v>
      </c>
    </row>
    <row r="31" spans="2:6">
      <c r="B31" s="169">
        <v>4</v>
      </c>
      <c r="C31" s="277" t="s">
        <v>234</v>
      </c>
      <c r="D31" s="656">
        <v>898.8</v>
      </c>
      <c r="E31" s="656">
        <v>905.5</v>
      </c>
      <c r="F31" s="655">
        <v>1804.3</v>
      </c>
    </row>
    <row r="32" spans="2:6">
      <c r="B32" s="169">
        <v>5</v>
      </c>
      <c r="C32" s="277" t="s">
        <v>235</v>
      </c>
      <c r="D32" s="656">
        <v>0</v>
      </c>
      <c r="E32" s="656">
        <v>8633.4</v>
      </c>
      <c r="F32" s="655">
        <v>8633.4</v>
      </c>
    </row>
    <row r="33" spans="2:6">
      <c r="B33" s="169">
        <v>6</v>
      </c>
      <c r="C33" s="277" t="s">
        <v>175</v>
      </c>
      <c r="D33" s="656">
        <v>0</v>
      </c>
      <c r="E33" s="656">
        <v>10.8</v>
      </c>
      <c r="F33" s="655">
        <v>10.8</v>
      </c>
    </row>
    <row r="34" spans="2:6">
      <c r="B34" s="169">
        <v>7</v>
      </c>
      <c r="C34" s="277" t="s">
        <v>176</v>
      </c>
      <c r="D34" s="656">
        <v>0</v>
      </c>
      <c r="E34" s="656">
        <v>118.9</v>
      </c>
      <c r="F34" s="655">
        <v>118.9</v>
      </c>
    </row>
    <row r="35" spans="2:6">
      <c r="B35" s="169">
        <v>8</v>
      </c>
      <c r="C35" s="277" t="s">
        <v>236</v>
      </c>
      <c r="D35" s="656">
        <v>7705.2</v>
      </c>
      <c r="E35" s="656">
        <v>78003.199999999997</v>
      </c>
      <c r="F35" s="655">
        <v>85708.4</v>
      </c>
    </row>
    <row r="36" spans="2:6">
      <c r="B36" s="169">
        <v>9</v>
      </c>
      <c r="C36" s="277" t="s">
        <v>178</v>
      </c>
      <c r="D36" s="656">
        <v>0</v>
      </c>
      <c r="E36" s="656">
        <v>8.4</v>
      </c>
      <c r="F36" s="655">
        <v>8.4</v>
      </c>
    </row>
    <row r="37" spans="2:6">
      <c r="B37" s="169">
        <v>10</v>
      </c>
      <c r="C37" s="277" t="s">
        <v>179</v>
      </c>
      <c r="D37" s="656">
        <v>0</v>
      </c>
      <c r="E37" s="656">
        <v>18</v>
      </c>
      <c r="F37" s="655">
        <v>18</v>
      </c>
    </row>
    <row r="38" spans="2:6">
      <c r="B38" s="169">
        <v>11</v>
      </c>
      <c r="C38" s="277" t="s">
        <v>180</v>
      </c>
      <c r="D38" s="656">
        <v>0</v>
      </c>
      <c r="E38" s="656">
        <v>133.5</v>
      </c>
      <c r="F38" s="655">
        <v>133.5</v>
      </c>
    </row>
    <row r="39" spans="2:6">
      <c r="B39" s="609">
        <v>12</v>
      </c>
      <c r="C39" s="277" t="s">
        <v>181</v>
      </c>
      <c r="D39" s="656">
        <v>0</v>
      </c>
      <c r="E39" s="656">
        <v>0</v>
      </c>
      <c r="F39" s="655">
        <v>0</v>
      </c>
    </row>
    <row r="40" spans="2:6">
      <c r="B40" s="609">
        <v>13</v>
      </c>
      <c r="C40" s="277" t="s">
        <v>182</v>
      </c>
      <c r="D40" s="656">
        <v>0</v>
      </c>
      <c r="E40" s="656">
        <v>0</v>
      </c>
      <c r="F40" s="655">
        <v>0</v>
      </c>
    </row>
    <row r="41" spans="2:6">
      <c r="B41" s="169">
        <v>14</v>
      </c>
      <c r="C41" s="277" t="s">
        <v>183</v>
      </c>
      <c r="D41" s="656">
        <v>0</v>
      </c>
      <c r="E41" s="656">
        <v>1108.9000000000001</v>
      </c>
      <c r="F41" s="655">
        <v>1108.9000000000001</v>
      </c>
    </row>
    <row r="42" spans="2:6">
      <c r="B42" s="169">
        <v>15</v>
      </c>
      <c r="C42" s="277" t="s">
        <v>184</v>
      </c>
      <c r="D42" s="656">
        <v>0</v>
      </c>
      <c r="E42" s="656">
        <v>1421</v>
      </c>
      <c r="F42" s="655">
        <v>1421</v>
      </c>
    </row>
    <row r="43" spans="2:6">
      <c r="B43" s="252">
        <v>16</v>
      </c>
      <c r="C43" s="109" t="s">
        <v>239</v>
      </c>
      <c r="D43" s="657">
        <v>129.19999999999999</v>
      </c>
      <c r="E43" s="657">
        <v>532.20000000000005</v>
      </c>
      <c r="F43" s="658">
        <v>661.4</v>
      </c>
    </row>
    <row r="44" spans="2:6">
      <c r="B44" s="275">
        <v>17</v>
      </c>
      <c r="C44" s="685" t="s">
        <v>238</v>
      </c>
      <c r="D44" s="632">
        <v>11341.2</v>
      </c>
      <c r="E44" s="632">
        <v>91873.4</v>
      </c>
      <c r="F44" s="633">
        <v>103214.6</v>
      </c>
    </row>
    <row r="45" spans="2:6">
      <c r="B45" s="598" t="s">
        <v>240</v>
      </c>
      <c r="C45" s="678"/>
      <c r="D45" s="678"/>
      <c r="E45" s="678"/>
      <c r="F45" s="679"/>
    </row>
    <row r="46" spans="2:6">
      <c r="B46" s="680" t="s">
        <v>241</v>
      </c>
      <c r="C46" s="49"/>
      <c r="D46" s="49"/>
      <c r="E46" s="49"/>
      <c r="F46" s="681"/>
    </row>
    <row r="47" spans="2:6">
      <c r="B47" s="680" t="s">
        <v>242</v>
      </c>
      <c r="C47" s="49"/>
      <c r="D47" s="49"/>
      <c r="E47" s="49"/>
      <c r="F47" s="681"/>
    </row>
    <row r="48" spans="2:6">
      <c r="B48" s="680" t="s">
        <v>243</v>
      </c>
      <c r="C48" s="49"/>
      <c r="D48" s="49"/>
      <c r="E48" s="49"/>
      <c r="F48" s="681"/>
    </row>
    <row r="49" spans="2:6" ht="15.75" thickBot="1">
      <c r="B49" s="682" t="s">
        <v>244</v>
      </c>
      <c r="C49" s="683"/>
      <c r="D49" s="683"/>
      <c r="E49" s="683"/>
      <c r="F49" s="684"/>
    </row>
    <row r="50" spans="2:6" ht="15.75" thickTop="1"/>
    <row r="51" spans="2:6"/>
    <row r="52" spans="2:6"/>
    <row r="53" spans="2:6"/>
    <row r="54" spans="2:6"/>
  </sheetData>
  <mergeCells count="6">
    <mergeCell ref="B26:C27"/>
    <mergeCell ref="B2:F2"/>
    <mergeCell ref="B5:C6"/>
    <mergeCell ref="B3:F3"/>
    <mergeCell ref="D4:F4"/>
    <mergeCell ref="D25:F25"/>
  </mergeCells>
  <hyperlinks>
    <hyperlink ref="H2" location="'Contents '!A1" display="Contents Page" xr:uid="{4E168092-71EF-4C06-A0D9-D07FAA2A9C6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3AF07-D4AB-471E-A7DD-250F3D7D8BC5}">
  <sheetPr codeName="Sheet15">
    <tabColor rgb="FF8E0F4B"/>
  </sheetPr>
  <dimension ref="B1:K24"/>
  <sheetViews>
    <sheetView showGridLines="0" zoomScale="60" zoomScaleNormal="60" workbookViewId="0">
      <selection activeCell="I53" sqref="I53"/>
    </sheetView>
  </sheetViews>
  <sheetFormatPr defaultRowHeight="15"/>
  <cols>
    <col min="1" max="1" width="1.7109375" customWidth="1"/>
    <col min="2" max="2" width="4" customWidth="1"/>
    <col min="3" max="3" width="25.85546875" customWidth="1"/>
    <col min="4" max="9" width="20.28515625" customWidth="1"/>
    <col min="10" max="10" width="4.42578125" customWidth="1"/>
    <col min="11" max="11" width="23.85546875" customWidth="1"/>
  </cols>
  <sheetData>
    <row r="1" spans="2:11" ht="10.5" customHeight="1" thickBot="1"/>
    <row r="2" spans="2:11" ht="44.45" customHeight="1" thickTop="1" thickBot="1">
      <c r="B2" s="828" t="s">
        <v>245</v>
      </c>
      <c r="C2" s="821"/>
      <c r="D2" s="821"/>
      <c r="E2" s="821"/>
      <c r="F2" s="821"/>
      <c r="G2" s="821"/>
      <c r="H2" s="821"/>
      <c r="I2" s="822"/>
      <c r="K2" s="100" t="s">
        <v>55</v>
      </c>
    </row>
    <row r="3" spans="2:11" ht="45" customHeight="1" thickBot="1">
      <c r="B3" s="788" t="s">
        <v>246</v>
      </c>
      <c r="C3" s="807"/>
      <c r="D3" s="807"/>
      <c r="E3" s="807"/>
      <c r="F3" s="807"/>
      <c r="G3" s="807"/>
      <c r="H3" s="807"/>
      <c r="I3" s="808"/>
    </row>
    <row r="4" spans="2:11" ht="20.100000000000001" customHeight="1">
      <c r="B4" s="271"/>
      <c r="C4" s="272"/>
      <c r="D4" s="861">
        <v>46022</v>
      </c>
      <c r="E4" s="862"/>
      <c r="F4" s="862"/>
      <c r="G4" s="862"/>
      <c r="H4" s="862"/>
      <c r="I4" s="863"/>
    </row>
    <row r="5" spans="2:11">
      <c r="B5" s="854"/>
      <c r="C5" s="855"/>
      <c r="D5" s="72" t="s">
        <v>57</v>
      </c>
      <c r="E5" s="72" t="s">
        <v>247</v>
      </c>
      <c r="F5" s="72" t="s">
        <v>227</v>
      </c>
      <c r="G5" s="72" t="s">
        <v>228</v>
      </c>
      <c r="H5" s="72" t="s">
        <v>248</v>
      </c>
      <c r="I5" s="611" t="s">
        <v>249</v>
      </c>
    </row>
    <row r="6" spans="2:11" ht="38.25" customHeight="1">
      <c r="B6" s="854"/>
      <c r="C6" s="855"/>
      <c r="D6" s="858" t="s">
        <v>250</v>
      </c>
      <c r="E6" s="858"/>
      <c r="F6" s="859" t="s">
        <v>251</v>
      </c>
      <c r="G6" s="858" t="s">
        <v>252</v>
      </c>
      <c r="H6" s="858"/>
      <c r="I6" s="841" t="s">
        <v>253</v>
      </c>
      <c r="K6" s="48"/>
    </row>
    <row r="7" spans="2:11" ht="56.25" customHeight="1" thickBot="1">
      <c r="B7" s="856"/>
      <c r="C7" s="857"/>
      <c r="D7" s="52" t="s">
        <v>254</v>
      </c>
      <c r="E7" s="52" t="s">
        <v>255</v>
      </c>
      <c r="F7" s="860"/>
      <c r="G7" s="52" t="s">
        <v>256</v>
      </c>
      <c r="H7" s="52" t="s">
        <v>257</v>
      </c>
      <c r="I7" s="842"/>
    </row>
    <row r="8" spans="2:11">
      <c r="B8" s="744">
        <v>1</v>
      </c>
      <c r="C8" s="206" t="s">
        <v>258</v>
      </c>
      <c r="D8" s="207">
        <v>1164.8</v>
      </c>
      <c r="E8" s="207">
        <v>81290.600000000006</v>
      </c>
      <c r="F8" s="207">
        <v>356.6</v>
      </c>
      <c r="G8" s="207">
        <v>73</v>
      </c>
      <c r="H8" s="207">
        <v>283.60000000000002</v>
      </c>
      <c r="I8" s="745">
        <v>82098.8</v>
      </c>
    </row>
    <row r="9" spans="2:11">
      <c r="B9" s="744">
        <v>2</v>
      </c>
      <c r="C9" s="206" t="s">
        <v>259</v>
      </c>
      <c r="D9" s="208">
        <v>0</v>
      </c>
      <c r="E9" s="207">
        <v>10654.2</v>
      </c>
      <c r="F9" s="208">
        <v>0</v>
      </c>
      <c r="G9" s="208">
        <v>0</v>
      </c>
      <c r="H9" s="208">
        <v>0</v>
      </c>
      <c r="I9" s="745">
        <v>10654.2</v>
      </c>
    </row>
    <row r="10" spans="2:11" ht="16.5" customHeight="1" thickBot="1">
      <c r="B10" s="746">
        <v>3</v>
      </c>
      <c r="C10" s="344" t="s">
        <v>260</v>
      </c>
      <c r="D10" s="345">
        <v>29.2</v>
      </c>
      <c r="E10" s="345">
        <v>12310.4</v>
      </c>
      <c r="F10" s="346">
        <v>0</v>
      </c>
      <c r="G10" s="346">
        <v>0</v>
      </c>
      <c r="H10" s="346">
        <v>0</v>
      </c>
      <c r="I10" s="747">
        <v>12339.6</v>
      </c>
    </row>
    <row r="11" spans="2:11">
      <c r="B11" s="748">
        <v>4</v>
      </c>
      <c r="C11" s="347" t="s">
        <v>238</v>
      </c>
      <c r="D11" s="348">
        <v>1194</v>
      </c>
      <c r="E11" s="348">
        <v>104255.2</v>
      </c>
      <c r="F11" s="348">
        <v>356.6</v>
      </c>
      <c r="G11" s="348">
        <v>73</v>
      </c>
      <c r="H11" s="348">
        <v>283.60000000000002</v>
      </c>
      <c r="I11" s="749">
        <v>105092.6</v>
      </c>
    </row>
    <row r="12" spans="2:11">
      <c r="B12" s="750"/>
      <c r="C12" s="349"/>
      <c r="D12" s="350"/>
      <c r="E12" s="350"/>
      <c r="F12" s="350"/>
      <c r="G12" s="350"/>
      <c r="H12" s="350"/>
      <c r="I12" s="751"/>
    </row>
    <row r="13" spans="2:11" ht="15.75">
      <c r="B13" s="271"/>
      <c r="C13" s="272"/>
      <c r="D13" s="852">
        <v>45838</v>
      </c>
      <c r="E13" s="852"/>
      <c r="F13" s="852"/>
      <c r="G13" s="852"/>
      <c r="H13" s="852"/>
      <c r="I13" s="853"/>
    </row>
    <row r="14" spans="2:11">
      <c r="B14" s="854"/>
      <c r="C14" s="855"/>
      <c r="D14" s="72" t="s">
        <v>57</v>
      </c>
      <c r="E14" s="72" t="s">
        <v>247</v>
      </c>
      <c r="F14" s="72" t="s">
        <v>227</v>
      </c>
      <c r="G14" s="72" t="s">
        <v>228</v>
      </c>
      <c r="H14" s="72" t="s">
        <v>248</v>
      </c>
      <c r="I14" s="611" t="s">
        <v>249</v>
      </c>
    </row>
    <row r="15" spans="2:11" ht="27.95" customHeight="1">
      <c r="B15" s="854"/>
      <c r="C15" s="855"/>
      <c r="D15" s="858" t="s">
        <v>250</v>
      </c>
      <c r="E15" s="858"/>
      <c r="F15" s="859" t="s">
        <v>251</v>
      </c>
      <c r="G15" s="858" t="s">
        <v>252</v>
      </c>
      <c r="H15" s="858"/>
      <c r="I15" s="841" t="s">
        <v>253</v>
      </c>
    </row>
    <row r="16" spans="2:11" ht="42" thickBot="1">
      <c r="B16" s="856"/>
      <c r="C16" s="857"/>
      <c r="D16" s="52" t="s">
        <v>254</v>
      </c>
      <c r="E16" s="52" t="s">
        <v>255</v>
      </c>
      <c r="F16" s="860"/>
      <c r="G16" s="52" t="s">
        <v>256</v>
      </c>
      <c r="H16" s="52" t="s">
        <v>257</v>
      </c>
      <c r="I16" s="842"/>
    </row>
    <row r="17" spans="2:9">
      <c r="B17" s="744">
        <v>1</v>
      </c>
      <c r="C17" s="206" t="s">
        <v>258</v>
      </c>
      <c r="D17" s="207">
        <v>1186.5</v>
      </c>
      <c r="E17" s="207">
        <v>82592.3</v>
      </c>
      <c r="F17" s="207">
        <v>362.2</v>
      </c>
      <c r="G17" s="207">
        <v>75.8</v>
      </c>
      <c r="H17" s="207">
        <v>286.39999999999998</v>
      </c>
      <c r="I17" s="745">
        <v>83416.600000000006</v>
      </c>
    </row>
    <row r="18" spans="2:9">
      <c r="B18" s="744">
        <v>2</v>
      </c>
      <c r="C18" s="206" t="s">
        <v>259</v>
      </c>
      <c r="D18" s="208">
        <v>0</v>
      </c>
      <c r="E18" s="207">
        <v>9066.7999999999993</v>
      </c>
      <c r="F18" s="208">
        <v>0</v>
      </c>
      <c r="G18" s="208">
        <v>0</v>
      </c>
      <c r="H18" s="208">
        <v>0</v>
      </c>
      <c r="I18" s="745">
        <v>9066.7999999999993</v>
      </c>
    </row>
    <row r="19" spans="2:9" ht="14.45" customHeight="1" thickBot="1">
      <c r="B19" s="746">
        <v>3</v>
      </c>
      <c r="C19" s="344" t="s">
        <v>260</v>
      </c>
      <c r="D19" s="345">
        <v>15.8</v>
      </c>
      <c r="E19" s="345">
        <v>11577</v>
      </c>
      <c r="F19" s="346">
        <v>0</v>
      </c>
      <c r="G19" s="346">
        <v>0</v>
      </c>
      <c r="H19" s="346">
        <v>0</v>
      </c>
      <c r="I19" s="747">
        <v>11592.8</v>
      </c>
    </row>
    <row r="20" spans="2:9">
      <c r="B20" s="752">
        <v>4</v>
      </c>
      <c r="C20" s="753" t="s">
        <v>238</v>
      </c>
      <c r="D20" s="754">
        <v>1202.3</v>
      </c>
      <c r="E20" s="754">
        <v>103236.1</v>
      </c>
      <c r="F20" s="754">
        <v>362.2</v>
      </c>
      <c r="G20" s="754">
        <v>75.8</v>
      </c>
      <c r="H20" s="754">
        <v>286.39999999999998</v>
      </c>
      <c r="I20" s="755">
        <v>104076.2</v>
      </c>
    </row>
    <row r="21" spans="2:9" ht="13.5" customHeight="1">
      <c r="B21" s="843" t="s">
        <v>261</v>
      </c>
      <c r="C21" s="844"/>
      <c r="D21" s="844"/>
      <c r="E21" s="844"/>
      <c r="F21" s="844"/>
      <c r="G21" s="844"/>
      <c r="H21" s="844"/>
      <c r="I21" s="845"/>
    </row>
    <row r="22" spans="2:9" ht="23.1" customHeight="1">
      <c r="B22" s="846" t="s">
        <v>262</v>
      </c>
      <c r="C22" s="847"/>
      <c r="D22" s="847"/>
      <c r="E22" s="847"/>
      <c r="F22" s="847"/>
      <c r="G22" s="847"/>
      <c r="H22" s="847"/>
      <c r="I22" s="848"/>
    </row>
    <row r="23" spans="2:9" ht="13.5" customHeight="1" thickBot="1">
      <c r="B23" s="849" t="s">
        <v>263</v>
      </c>
      <c r="C23" s="850"/>
      <c r="D23" s="850"/>
      <c r="E23" s="850"/>
      <c r="F23" s="850"/>
      <c r="G23" s="850"/>
      <c r="H23" s="850"/>
      <c r="I23" s="851"/>
    </row>
    <row r="24" spans="2:9" ht="15.75" thickTop="1"/>
  </sheetData>
  <mergeCells count="17">
    <mergeCell ref="B2:I2"/>
    <mergeCell ref="F6:F7"/>
    <mergeCell ref="G6:H6"/>
    <mergeCell ref="I6:I7"/>
    <mergeCell ref="B5:C7"/>
    <mergeCell ref="D6:E6"/>
    <mergeCell ref="D4:I4"/>
    <mergeCell ref="I15:I16"/>
    <mergeCell ref="B21:I21"/>
    <mergeCell ref="B22:I22"/>
    <mergeCell ref="B23:I23"/>
    <mergeCell ref="B3:I3"/>
    <mergeCell ref="D13:I13"/>
    <mergeCell ref="B14:C16"/>
    <mergeCell ref="D15:E15"/>
    <mergeCell ref="F15:F16"/>
    <mergeCell ref="G15:H15"/>
  </mergeCells>
  <hyperlinks>
    <hyperlink ref="K2" location="'Contents '!A1" display="Contents Page" xr:uid="{08FB2354-B55B-4B88-991E-162AC1CB2AB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A6F7C-FFE6-43E3-9B78-303C3B1258E9}">
  <sheetPr codeName="Sheet16">
    <tabColor rgb="FF8E0F4B"/>
  </sheetPr>
  <dimension ref="A1:F16"/>
  <sheetViews>
    <sheetView showGridLines="0" zoomScale="60" zoomScaleNormal="60" workbookViewId="0"/>
  </sheetViews>
  <sheetFormatPr defaultRowHeight="15"/>
  <cols>
    <col min="1" max="1" width="1.5703125" customWidth="1"/>
    <col min="2" max="2" width="4" customWidth="1"/>
    <col min="3" max="3" width="81.85546875" customWidth="1"/>
    <col min="4" max="4" width="17.42578125" customWidth="1"/>
    <col min="5" max="5" width="3.85546875" customWidth="1"/>
    <col min="6" max="6" width="22.7109375" customWidth="1"/>
  </cols>
  <sheetData>
    <row r="1" spans="1:6" ht="9.6" customHeight="1" thickBot="1"/>
    <row r="2" spans="1:6" ht="74.099999999999994" customHeight="1" thickTop="1" thickBot="1">
      <c r="B2" s="828" t="s">
        <v>264</v>
      </c>
      <c r="C2" s="821"/>
      <c r="D2" s="822"/>
      <c r="F2" s="100" t="s">
        <v>55</v>
      </c>
    </row>
    <row r="3" spans="1:6" ht="53.1" customHeight="1" thickBot="1">
      <c r="B3" s="788" t="s">
        <v>265</v>
      </c>
      <c r="C3" s="807"/>
      <c r="D3" s="808"/>
      <c r="F3" s="48"/>
    </row>
    <row r="4" spans="1:6" ht="17.100000000000001" customHeight="1">
      <c r="A4" s="458"/>
      <c r="B4" s="541"/>
      <c r="C4" s="542"/>
      <c r="D4" s="610">
        <v>46022</v>
      </c>
      <c r="F4" s="48"/>
    </row>
    <row r="5" spans="1:6" ht="16.5" thickBot="1">
      <c r="B5" s="341"/>
      <c r="C5" s="342"/>
      <c r="D5" s="540" t="s">
        <v>266</v>
      </c>
      <c r="F5" s="48"/>
    </row>
    <row r="6" spans="1:6" ht="16.5" customHeight="1">
      <c r="B6" s="234">
        <v>1</v>
      </c>
      <c r="C6" s="90" t="s">
        <v>267</v>
      </c>
      <c r="D6" s="209">
        <v>1202.3</v>
      </c>
    </row>
    <row r="7" spans="1:6" ht="16.5" customHeight="1">
      <c r="B7" s="147">
        <v>2</v>
      </c>
      <c r="C7" s="90" t="s">
        <v>268</v>
      </c>
      <c r="D7" s="211">
        <v>649.6</v>
      </c>
    </row>
    <row r="8" spans="1:6" ht="16.5" customHeight="1">
      <c r="B8" s="147">
        <v>3</v>
      </c>
      <c r="C8" s="90" t="s">
        <v>269</v>
      </c>
      <c r="D8" s="756">
        <v>-306.7</v>
      </c>
    </row>
    <row r="9" spans="1:6" ht="16.5" customHeight="1">
      <c r="B9" s="147">
        <v>4</v>
      </c>
      <c r="C9" s="90" t="s">
        <v>270</v>
      </c>
      <c r="D9" s="756">
        <v>-3.7</v>
      </c>
    </row>
    <row r="10" spans="1:6" ht="16.5" customHeight="1">
      <c r="B10" s="147">
        <v>5</v>
      </c>
      <c r="C10" s="90" t="s">
        <v>271</v>
      </c>
      <c r="D10" s="212">
        <v>-347.5</v>
      </c>
    </row>
    <row r="11" spans="1:6" ht="16.5" customHeight="1">
      <c r="B11" s="147">
        <v>6</v>
      </c>
      <c r="C11" s="90" t="s">
        <v>272</v>
      </c>
      <c r="D11" s="211">
        <v>1194</v>
      </c>
    </row>
    <row r="12" spans="1:6" ht="12.6" customHeight="1">
      <c r="B12" s="867" t="s">
        <v>273</v>
      </c>
      <c r="C12" s="868"/>
      <c r="D12" s="869"/>
      <c r="E12" s="220"/>
      <c r="F12" s="220"/>
    </row>
    <row r="13" spans="1:6" ht="12.6" customHeight="1">
      <c r="B13" s="870" t="s">
        <v>274</v>
      </c>
      <c r="C13" s="871"/>
      <c r="D13" s="872"/>
      <c r="E13" s="220"/>
      <c r="F13" s="220"/>
    </row>
    <row r="14" spans="1:6" ht="12.6" customHeight="1">
      <c r="B14" s="870" t="s">
        <v>275</v>
      </c>
      <c r="C14" s="871"/>
      <c r="D14" s="872"/>
      <c r="E14" s="220"/>
      <c r="F14" s="220"/>
    </row>
    <row r="15" spans="1:6" ht="12.6" customHeight="1" thickBot="1">
      <c r="B15" s="864" t="s">
        <v>276</v>
      </c>
      <c r="C15" s="865"/>
      <c r="D15" s="866"/>
    </row>
    <row r="16" spans="1:6" ht="15.75" thickTop="1"/>
  </sheetData>
  <mergeCells count="6">
    <mergeCell ref="B15:D15"/>
    <mergeCell ref="B2:D2"/>
    <mergeCell ref="B3:D3"/>
    <mergeCell ref="B12:D12"/>
    <mergeCell ref="B13:D13"/>
    <mergeCell ref="B14:D14"/>
  </mergeCells>
  <hyperlinks>
    <hyperlink ref="F2" location="'Contents '!A1" display="Contents Page" xr:uid="{EFD46427-4C08-42B3-9F6A-F175A3C2E7F1}"/>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D a t a M a s h u p   s q m i d = " 4 0 7 7 7 b e 7 - b 7 b a - 4 c 6 c - 8 0 2 b - a 4 9 e 7 3 7 2 e 2 a e "   x m l n s = " h t t p : / / s c h e m a s . m i c r o s o f t . c o m / D a t a M a s h u p " > A A A A A B 0 F A A B Q S w M E F A A C A A g A p 3 o T W z p l B u K m A A A A 9 g A A A B I A H A B D b 2 5 m a W c v U G F j a 2 F n Z S 5 4 b W w g o h g A K K A U A A A A A A A A A A A A A A A A A A A A A A A A A A A A h Y 9 L C s I w G I S v U r J v H q 2 o l D R F 3 F o Q R H E b Y m y D 7 V 9 p U t O 7 u f B I X s G K V t 2 5 n J l v Y O Z + v f G s r 6 v g o l t r G k g R w x Q F G l R z M F C k q H P H c I 4 y w d d S n W S h g w E G m / T W p K h 0 7 p w Q 4 r 3 H P s Z N W 5 C I U k b 2 + W q j S l 3 L 0 I B 1 E p R G n 9 b h f w s J v n u N E R F m k x i z 2 R R T T k a T 5 w a + Q D T s f a Y / J l 9 2 l e t a L T S E i y 0 n o + T k / U E 8 A F B L A w Q U A A I A C A C n e h N 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3 o T W 7 i z H U w V A g A A V A U A A B M A H A B G b 3 J t d W x h c y 9 T Z W N 0 a W 9 u M S 5 t I K I Y A C i g F A A A A A A A A A A A A A A A A A A A A A A A A A A A A H W S X W / a M B S G 7 5 H 4 D 1 G m T q C F O C G l X V f 1 g t F u q r Z K H c n U i 6 q K n O Q U L B w 7 s p 0 N h P j v c 0 g B d + D c x H n O 8 X s + 3 k j I F e H M i d t 3 e N 3 t d D t y j g U U z g f 3 5 / 2 v 4 S C u s 5 J I q a O u c + N Q U N 2 O o 5 + Y 1 y I H T e 6 W O V D / i Y t F x v m i 9 w S Z P + F M A V O y 5 8 6 V q u Q X h D J g B Z l x X A D F p I A M s 4 W / L V N x w p S f 8 x J J o k C i 7 9 8 G U 5 j V F C s u V v p Y c a E I m w 0 S w C W K t 4 2 d D Y N b n t d l U w E d k j X e p 6 M J r o j C V L O P D S d y g c a P c R Q F + u u x z i j J G x U i c 8 p l L Q A F Y b q P 7 0 a R a B g M R y g 4 T x + w y O c 6 0 h s z V m 9 V r z 5 F f b Q v p 0 E F g v D C u K 2 P r 5 w W I P T h Y T w 9 a 7 Q a i e 3 N r 1 g C T a O 0 1 U t 3 d w Z R m A Z R + p b 6 e 5 z 4 S y p L t + 8 5 r K b U c 5 S o o e + 1 + z 9 y J 4 3 n A K r x q L V m / X y v o L w 5 M t H 7 Q V h x 4 7 b Z L 5 v n W 6 z w y 1 5 0 M s d s p s 1 P V h U 0 W g n O K P i J w E y + c l F O O K 1 L 1 g R l z 9 a B t 1 6 7 b V 7 o 6 p 5 1 r q N g q T a e s + P D H c d s Z e D o N D 4 / j U c W 8 Y s d L 7 A C g 1 + e l v l s k b k 6 n R 4 G F h 5 a u G X W 0 D J s a J k 2 H F n 4 h Y V f v p t r c / h t p l D y P 9 r h N k 8 e T G 4 D b 7 j 3 3 6 / g m Z 4 a N h r W G X Y Z F h m u G E b s l 3 + i s Y R X z p T / N T q L F 6 T q H X f u R d a p Q v t Y R 2 W 8 d 7 s 3 9 2 3 u + L D X T b / b I c x a + P o f U E s B A i 0 A F A A C A A g A p 3 o T W z p l B u K m A A A A 9 g A A A B I A A A A A A A A A A A A A A A A A A A A A A E N v b m Z p Z y 9 Q Y W N r Y W d l L n h t b F B L A Q I t A B Q A A g A I A K d 6 E 1 s P y u m r p A A A A O k A A A A T A A A A A A A A A A A A A A A A A P I A A A B b Q 2 9 u d G V u d F 9 U e X B l c 1 0 u e G 1 s U E s B A i 0 A F A A C A A g A p 3 o T W 7 i z H U w V A g A A V A U A A B M A A A A A A A A A A A A A A A A A 4 w E A A E Z v c m 1 1 b G F z L 1 N l Y 3 R p b 2 4 x L m 1 Q S w U G A A A A A A M A A w D C A A A A R Q Q 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X Q 0 A A A A A A A A 7 D 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T E l R M i 1 T d W J t a X N z a W 9 u P C 9 J d G V t U G F 0 a D 4 8 L 0 l 0 Z W 1 M b 2 N h d G l v b j 4 8 U 3 R h Y m x l R W 5 0 c m l l c z 4 8 R W 5 0 c n k g V H l w Z T 0 i S X N Q c m l 2 Y X R l I i B W Y W x 1 Z T 0 i b D A i I C 8 + P E V u d H J 5 I F R 5 c G U 9 I l F 1 Z X J 5 S U Q i I F Z h b H V l P S J z M 2 V l Y W V l M D g t Z D Q x Y S 0 0 Z j c 4 L W I x Y z c t Y z k y Z T d h M m I 5 Y T I 0 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C I g L z 4 8 R W 5 0 c n k g V H l w Z T 0 i R m l s b E 9 i a m V j d F R 5 c G U i I F Z h b H V l P S J z Q 2 9 u b m V j d G l v b k 9 u b H k i I C 8 + P E V u d H J 5 I F R 5 c G U 9 I k Z p b G x U b 0 R h d G F N b 2 R l b E V u Y W J s Z W Q i I F Z h b H V l P S J s M C I g L z 4 8 R W 5 0 c n k g V H l w Z T 0 i R m l s b G V k Q 2 9 t c G x l d G V S Z X N 1 b H R U b 1 d v c m t z a G V l d C I g V m F s d W U 9 I m w x I i A v P j x F b n R y e S B U e X B l P S J G a W x s Q 2 9 s d W 1 u T m F t Z X M i I F Z h b H V l P S J z W y Z x d W 9 0 O 0 N v b H V t b j k m c X V v d D s s J n F 1 b 3 Q 7 Q 2 9 s d W 1 u M T A m c X V v d D s s J n F 1 b 3 Q 7 Q 2 9 s d W 1 u M T E m c X V v d D s s J n F 1 b 3 Q 7 Q 2 9 s d W 1 u M T I m c X V v d D s s J n F 1 b 3 Q 7 Q 2 9 s d W 1 u M T M m c X V v d D t d I i A v P j x F b n R y e S B U e X B l P S J G a W x s Q 2 9 s d W 1 u V H l w Z X M i I F Z h b H V l P S J z Q U F B Q U F B Q T 0 i I C 8 + P E V u d H J 5 I F R 5 c G U 9 I k Z p b G x M Y X N 0 V X B k Y X R l Z C I g V m F s d W U 9 I m Q y M D I 1 L T A 4 L T E 5 V D A 1 O j I x O j E 0 L j c 1 O D Y 2 N j h a I i A v P j x F b n R y e S B U e X B l P S J G a W x s R X J y b 3 J D b 3 V u d C I g V m F s d W U 9 I m w w I i A v P j x F b n R y e S B U e X B l P S J G a W x s R X J y b 3 J D b 2 R l I i B W Y W x 1 Z T 0 i c 1 V u a 2 5 v d 2 4 i I C 8 + P E V u d H J 5 I F R 5 c G U 9 I k Z p b G x D b 3 V u d C I g V m F s d W U 9 I m w 4 N i I g L z 4 8 R W 5 0 c n k g V H l w Z T 0 i Q W R k Z W R U b 0 R h d G F N b 2 R l b C I g V m F s d W U 9 I m w w I i A v P j x F b n R y e S B U e X B l P S J G a W x s U 3 R h d H V z I i B W Y W x 1 Z T 0 i c 0 N v b X B s Z X R l I i A v P j x F b n R y e S B U e X B l P S J S Z W x h d G l v b n N o a X B J b m Z v Q 2 9 u d G F p b m V y I i B W Y W x 1 Z T 0 i c 3 s m c X V v d D t j b 2 x 1 b W 5 D b 3 V u d C Z x d W 9 0 O z o 1 L C Z x d W 9 0 O 2 t l e U N v b H V t b k 5 h b W V z J n F 1 b 3 Q 7 O l t d L C Z x d W 9 0 O 3 F 1 Z X J 5 U m V s Y X R p b 2 5 z a G l w c y Z x d W 9 0 O z p b X S w m c X V v d D t j b 2 x 1 b W 5 J Z G V u d G l 0 a W V z J n F 1 b 3 Q 7 O l s m c X V v d D t T Z W N 0 a W 9 u M S 9 M S V E y L V N 1 Y m 1 p c 3 N p b 2 4 v Q X V 0 b 1 J l b W 9 2 Z W R D b 2 x 1 b W 5 z M S 5 7 Q 2 9 s d W 1 u O S w w f S Z x d W 9 0 O y w m c X V v d D t T Z W N 0 a W 9 u M S 9 M S V E y L V N 1 Y m 1 p c 3 N p b 2 4 v Q X V 0 b 1 J l b W 9 2 Z W R D b 2 x 1 b W 5 z M S 5 7 Q 2 9 s d W 1 u M T A s M X 0 m c X V v d D s s J n F 1 b 3 Q 7 U 2 V j d G l v b j E v T E l R M i 1 T d W J t a X N z a W 9 u L 0 F 1 d G 9 S Z W 1 v d m V k Q 2 9 s d W 1 u c z E u e 0 N v b H V t b j E x L D J 9 J n F 1 b 3 Q 7 L C Z x d W 9 0 O 1 N l Y 3 R p b 2 4 x L 0 x J U T I t U 3 V i b W l z c 2 l v b i 9 B d X R v U m V t b 3 Z l Z E N v b H V t b n M x L n t D b 2 x 1 b W 4 x M i w z f S Z x d W 9 0 O y w m c X V v d D t T Z W N 0 a W 9 u M S 9 M S V E y L V N 1 Y m 1 p c 3 N p b 2 4 v Q X V 0 b 1 J l b W 9 2 Z W R D b 2 x 1 b W 5 z M S 5 7 Q 2 9 s d W 1 u M T M s N H 0 m c X V v d D t d L C Z x d W 9 0 O 0 N v b H V t b k N v d W 5 0 J n F 1 b 3 Q 7 O j U s J n F 1 b 3 Q 7 S 2 V 5 Q 2 9 s d W 1 u T m F t Z X M m c X V v d D s 6 W 1 0 s J n F 1 b 3 Q 7 Q 2 9 s d W 1 u S W R l b n R p d G l l c y Z x d W 9 0 O z p b J n F 1 b 3 Q 7 U 2 V j d G l v b j E v T E l R M i 1 T d W J t a X N z a W 9 u L 0 F 1 d G 9 S Z W 1 v d m V k Q 2 9 s d W 1 u c z E u e 0 N v b H V t b j k s M H 0 m c X V v d D s s J n F 1 b 3 Q 7 U 2 V j d G l v b j E v T E l R M i 1 T d W J t a X N z a W 9 u L 0 F 1 d G 9 S Z W 1 v d m V k Q 2 9 s d W 1 u c z E u e 0 N v b H V t b j E w L D F 9 J n F 1 b 3 Q 7 L C Z x d W 9 0 O 1 N l Y 3 R p b 2 4 x L 0 x J U T I t U 3 V i b W l z c 2 l v b i 9 B d X R v U m V t b 3 Z l Z E N v b H V t b n M x L n t D b 2 x 1 b W 4 x M S w y f S Z x d W 9 0 O y w m c X V v d D t T Z W N 0 a W 9 u M S 9 M S V E y L V N 1 Y m 1 p c 3 N p b 2 4 v Q X V 0 b 1 J l b W 9 2 Z W R D b 2 x 1 b W 5 z M S 5 7 Q 2 9 s d W 1 u M T I s M 3 0 m c X V v d D s s J n F 1 b 3 Q 7 U 2 V j d G l v b j E v T E l R M i 1 T d W J t a X N z a W 9 u L 0 F 1 d G 9 S Z W 1 v d m V k Q 2 9 s d W 1 u c z E u e 0 N v b H V t b j E z L D R 9 J n F 1 b 3 Q 7 X S w m c X V v d D t S Z W x h d G l v b n N o a X B J b m Z v J n F 1 b 3 Q 7 O l t d f S I g L z 4 8 L 1 N 0 Y W J s Z U V u d H J p Z X M + P C 9 J d G V t P j x J d G V t P j x J d G V t T G 9 j Y X R p b 2 4 + P E l 0 Z W 1 U e X B l P k Z v c m 1 1 b G E 8 L 0 l 0 Z W 1 U e X B l P j x J d G V t U G F 0 a D 5 T Z W N 0 a W 9 u M S 9 M S V E y L V N 1 Y m 1 p c 3 N p b 2 4 v U 2 9 1 c m N l P C 9 J d G V t U G F 0 a D 4 8 L 0 l 0 Z W 1 M b 2 N h d G l v b j 4 8 U 3 R h Y m x l R W 5 0 c m l l c y A v P j w v S X R l b T 4 8 S X R l b T 4 8 S X R l b U x v Y 2 F 0 a W 9 u P j x J d G V t V H l w Z T 5 G b 3 J t d W x h P C 9 J d G V t V H l w Z T 4 8 S X R l b V B h d G g + U 2 V j d G l v b j E v T E l R M i 1 T d W J t a X N z a W 9 u L 0 x J U T I t U 3 V i b W l z c 2 l v b l 9 T a G V l d D w v S X R l b V B h d G g + P C 9 J d G V t T G 9 j Y X R p b 2 4 + P F N 0 Y W J s Z U V u d H J p Z X M g L z 4 8 L 0 l 0 Z W 0 + P E l 0 Z W 0 + P E l 0 Z W 1 M b 2 N h d G l v b j 4 8 S X R l b V R 5 c G U + R m 9 y b X V s Y T w v S X R l b V R 5 c G U + P E l 0 Z W 1 Q Y X R o P l N l Y 3 R p b 2 4 x L 0 x J U T I t U 3 V i b W l z c 2 l v b i 9 D a G F u Z 2 V k J T I w V H l w Z T w v S X R l b V B h d G g + P C 9 J d G V t T G 9 j Y X R p b 2 4 + P F N 0 Y W J s Z U V u d H J p Z X M g L z 4 8 L 0 l 0 Z W 0 + P E l 0 Z W 0 + P E l 0 Z W 1 M b 2 N h d G l v b j 4 8 S X R l b V R 5 c G U + R m 9 y b X V s Y T w v S X R l b V R 5 c G U + P E l 0 Z W 1 Q Y X R o P l N l Y 3 R p b 2 4 x L 0 x J U T I t U 3 V i b W l z c 2 l v b i 9 S Z W 1 v d m V k J T I w Q 2 9 s d W 1 u c z w v S X R l b V B h d G g + P C 9 J d G V t T G 9 j Y X R p b 2 4 + P F N 0 Y W J s Z U V u d H J p Z X M g L z 4 8 L 0 l 0 Z W 0 + P E l 0 Z W 0 + P E l 0 Z W 1 M b 2 N h d G l v b j 4 8 S X R l b V R 5 c G U + R m 9 y b X V s Y T w v S X R l b V R 5 c G U + P E l 0 Z W 1 Q Y X R o P l N l Y 3 R p b 2 4 x L 0 x J U T I t U 3 V i b W l z c 2 l v b i 9 S Z W 1 v d m V k J T I w V G 9 w J T I w U m 9 3 c z w v S X R l b V B h d G g + P C 9 J d G V t T G 9 j Y X R p b 2 4 + P F N 0 Y W J s Z U V u d H J p Z X M g L z 4 8 L 0 l 0 Z W 0 + P E l 0 Z W 0 + P E l 0 Z W 1 M b 2 N h d G l v b j 4 8 S X R l b V R 5 c G U + R m 9 y b X V s Y T w v S X R l b V R 5 c G U + P E l 0 Z W 1 Q Y X R o P l N l Y 3 R p b 2 4 x L 0 x J U T I t U 3 V i b W l z c 2 l v b i 9 S Z W 1 v d m V k J T I w Q 2 9 s d W 1 u c z E 8 L 0 l 0 Z W 1 Q Y X R o P j w v S X R l b U x v Y 2 F 0 a W 9 u P j x T d G F i b G V F b n R y a W V z I C 8 + P C 9 J d G V t P j w v S X R l b X M + P C 9 M b 2 N h b F B h Y 2 t h Z 2 V N Z X R h Z G F 0 Y U Z p b G U + F g A A A F B L B Q Y A A A A A A A A A A A A A A A A A A A A A A A D a A A A A A Q A A A N C M n d 8 B F d E R j H o A w E / C l + s B A A A A Z W E m D P k O 3 E i k u u N v 0 9 0 Y h Q A A A A A C A A A A A A A D Z g A A w A A A A B A A A A B O t a h s U 6 Q j T l 6 5 X D w t g y S 0 A A A A A A S A A A C g A A A A E A A A A N a n y q f K K J 6 l h u R r d Q 1 n O n l Q A A A A t m 9 6 n 2 a G i 5 X L U Y o T Q J 3 k X k 8 N O d s c S s L f c r T z u U 6 z X Z 9 U 9 g d k 1 N K D 2 Q x u K J O b 4 2 I x I P 4 R X q y h B S 3 k 1 z 1 v t i n u M c r f 9 e Y s c Z F 1 i o C 4 N E k E 5 c w U A A A A / J o u Q 3 d z t o 0 J 9 0 M a A D o f M F L + q S g = < / 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5D981F31620164FA7CD986474FA9CF9" ma:contentTypeVersion="25" ma:contentTypeDescription="Create a new document." ma:contentTypeScope="" ma:versionID="c586c9777258b01fa56d8ce519d2c4ed">
  <xsd:schema xmlns:xsd="http://www.w3.org/2001/XMLSchema" xmlns:xs="http://www.w3.org/2001/XMLSchema" xmlns:p="http://schemas.microsoft.com/office/2006/metadata/properties" xmlns:ns2="24203109-1d12-4e03-b3df-4f7144bf1628" xmlns:ns3="71aa2773-0fea-4c7a-8e94-16ac64587c2b" xmlns:ns4="3d46092d-8eed-44d6-9929-486f140b4842" targetNamespace="http://schemas.microsoft.com/office/2006/metadata/properties" ma:root="true" ma:fieldsID="a25c1a1b358706ac7a3d0721543393d1" ns2:_="" ns3:_="" ns4:_="">
    <xsd:import namespace="24203109-1d12-4e03-b3df-4f7144bf1628"/>
    <xsd:import namespace="71aa2773-0fea-4c7a-8e94-16ac64587c2b"/>
    <xsd:import namespace="3d46092d-8eed-44d6-9929-486f140b4842"/>
    <xsd:element name="properties">
      <xsd:complexType>
        <xsd:sequence>
          <xsd:element name="documentManagement">
            <xsd:complexType>
              <xsd:all>
                <xsd:element ref="ns2:Workbook" minOccurs="0"/>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4:TaxCatchAll" minOccurs="0"/>
                <xsd:element ref="ns2:MediaServiceOCR" minOccurs="0"/>
                <xsd:element ref="ns2:MediaServiceSearchProperties" minOccurs="0"/>
                <xsd:element ref="ns2:_Flow_SignoffStatus" minOccurs="0"/>
                <xsd:element ref="ns2:Own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203109-1d12-4e03-b3df-4f7144bf1628" elementFormDefault="qualified">
    <xsd:import namespace="http://schemas.microsoft.com/office/2006/documentManagement/types"/>
    <xsd:import namespace="http://schemas.microsoft.com/office/infopath/2007/PartnerControls"/>
    <xsd:element name="Workbook" ma:index="3" nillable="true" ma:displayName="Category" ma:description="Backup Copy 02.04.25" ma:format="Dropdown" ma:internalName="Workbook" ma:readOnly="false">
      <xsd:simpleType>
        <xsd:restriction base="dms:Choice">
          <xsd:enumeration value="Workbook"/>
          <xsd:enumeration value="Source Data"/>
          <xsd:enumeration value="Compliance"/>
          <xsd:enumeration value="Backup"/>
        </xsd:restriction>
      </xsd:simpleType>
    </xsd:element>
    <xsd:element name="MediaServiceMetadata" ma:index="6" nillable="true" ma:displayName="MediaServiceMetadata" ma:hidden="true" ma:internalName="MediaServiceMetadata" ma:readOnly="true">
      <xsd:simpleType>
        <xsd:restriction base="dms:Note"/>
      </xsd:simpleType>
    </xsd:element>
    <xsd:element name="MediaServiceFastMetadata" ma:index="7"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ff1ed18b-5425-4fab-8743-63c0687b975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hidden="true" ma:internalName="MediaServiceOCR" ma:readOnly="true">
      <xsd:simpleType>
        <xsd:restriction base="dms:Note"/>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Flow_SignoffStatus" ma:index="20" nillable="true" ma:displayName="Sign-off status" ma:hidden="true" ma:internalName="_x0024_Resources_x003a_core_x002c_Signoff_Status" ma:readOnly="false">
      <xsd:simpleType>
        <xsd:restriction base="dms:Text"/>
      </xsd:simpleType>
    </xsd:element>
    <xsd:element name="Owner" ma:index="25" nillable="true" ma:displayName="Owner" ma:format="Dropdown" ma:internalName="Owner">
      <xsd:complexType>
        <xsd:complexContent>
          <xsd:extension base="dms:MultiChoice">
            <xsd:sequence>
              <xsd:element name="Value" maxOccurs="unbounded" minOccurs="0" nillable="true">
                <xsd:simpleType>
                  <xsd:restriction base="dms:Choice">
                    <xsd:enumeration value="Credit Risk Reporting"/>
                    <xsd:enumeration value="Business &amp; Agri/Risk"/>
                    <xsd:enumeration value="Company Secretariat"/>
                    <xsd:enumeration value="FR&amp;M"/>
                    <xsd:enumeration value="ARF221"/>
                    <xsd:enumeration value="ARF222"/>
                    <xsd:enumeration value="ARF226"/>
                    <xsd:enumeration value="Choice 8"/>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1aa2773-0fea-4c7a-8e94-16ac64587c2b" elementFormDefault="qualified">
    <xsd:import namespace="http://schemas.microsoft.com/office/2006/documentManagement/types"/>
    <xsd:import namespace="http://schemas.microsoft.com/office/infopath/2007/PartnerControls"/>
    <xsd:element name="SharedWithUsers" ma:index="8"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d46092d-8eed-44d6-9929-486f140b484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b32b86b5-bf90-4d6f-b396-ad40ce611c22}" ma:internalName="TaxCatchAll" ma:readOnly="false" ma:showField="CatchAllData" ma:web="71aa2773-0fea-4c7a-8e94-16ac64587c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ff1ed18b-5425-4fab-8743-63c0687b975c" ContentTypeId="0x01" PreviousValue="false"/>
</file>

<file path=customXml/item5.xml><?xml version="1.0" encoding="utf-8"?>
<p:properties xmlns:p="http://schemas.microsoft.com/office/2006/metadata/properties" xmlns:xsi="http://www.w3.org/2001/XMLSchema-instance" xmlns:pc="http://schemas.microsoft.com/office/infopath/2007/PartnerControls">
  <documentManagement>
    <TaxCatchAll xmlns="3d46092d-8eed-44d6-9929-486f140b4842" xsi:nil="true"/>
    <lcf76f155ced4ddcb4097134ff3c332f xmlns="24203109-1d12-4e03-b3df-4f7144bf1628">
      <Terms xmlns="http://schemas.microsoft.com/office/infopath/2007/PartnerControls"/>
    </lcf76f155ced4ddcb4097134ff3c332f>
    <_Flow_SignoffStatus xmlns="24203109-1d12-4e03-b3df-4f7144bf1628" xsi:nil="true"/>
    <Workbook xmlns="24203109-1d12-4e03-b3df-4f7144bf1628">Workbook</Workbook>
    <Owner xmlns="24203109-1d12-4e03-b3df-4f7144bf1628" xsi:nil="true"/>
  </documentManagement>
</p:properties>
</file>

<file path=customXml/itemProps1.xml><?xml version="1.0" encoding="utf-8"?>
<ds:datastoreItem xmlns:ds="http://schemas.openxmlformats.org/officeDocument/2006/customXml" ds:itemID="{EC510E3A-EFB3-4AEB-9E59-CFD5F48C16C2}">
  <ds:schemaRefs>
    <ds:schemaRef ds:uri="http://schemas.microsoft.com/DataMashup"/>
  </ds:schemaRefs>
</ds:datastoreItem>
</file>

<file path=customXml/itemProps2.xml><?xml version="1.0" encoding="utf-8"?>
<ds:datastoreItem xmlns:ds="http://schemas.openxmlformats.org/officeDocument/2006/customXml" ds:itemID="{4F104B1A-78CA-4D88-AD1B-DC9C4932AEAE}">
  <ds:schemaRefs>
    <ds:schemaRef ds:uri="http://schemas.microsoft.com/sharepoint/v3/contenttype/forms"/>
  </ds:schemaRefs>
</ds:datastoreItem>
</file>

<file path=customXml/itemProps3.xml><?xml version="1.0" encoding="utf-8"?>
<ds:datastoreItem xmlns:ds="http://schemas.openxmlformats.org/officeDocument/2006/customXml" ds:itemID="{78733A4D-D586-49F0-8631-63643D2C5F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203109-1d12-4e03-b3df-4f7144bf1628"/>
    <ds:schemaRef ds:uri="71aa2773-0fea-4c7a-8e94-16ac64587c2b"/>
    <ds:schemaRef ds:uri="3d46092d-8eed-44d6-9929-486f140b48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1A1E30C-15AB-4F87-B89A-D240B3200067}">
  <ds:schemaRefs>
    <ds:schemaRef ds:uri="Microsoft.SharePoint.Taxonomy.ContentTypeSync"/>
  </ds:schemaRefs>
</ds:datastoreItem>
</file>

<file path=customXml/itemProps5.xml><?xml version="1.0" encoding="utf-8"?>
<ds:datastoreItem xmlns:ds="http://schemas.openxmlformats.org/officeDocument/2006/customXml" ds:itemID="{D71FE3F4-C027-490F-B886-801A0E20007F}">
  <ds:schemaRefs>
    <ds:schemaRef ds:uri="http://schemas.microsoft.com/office/2006/documentManagement/types"/>
    <ds:schemaRef ds:uri="71aa2773-0fea-4c7a-8e94-16ac64587c2b"/>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24203109-1d12-4e03-b3df-4f7144bf1628"/>
    <ds:schemaRef ds:uri="3d46092d-8eed-44d6-9929-486f140b4842"/>
    <ds:schemaRef ds:uri="http://www.w3.org/XML/1998/namespace"/>
  </ds:schemaRefs>
</ds:datastoreItem>
</file>

<file path=docMetadata/LabelInfo.xml><?xml version="1.0" encoding="utf-8"?>
<clbl:labelList xmlns:clbl="http://schemas.microsoft.com/office/2020/mipLabelMetadata">
  <clbl:label id="{63f4b6b8-665e-4446-b525-74c15b9b05a3}" enabled="1" method="Standard" siteId="{4417ef5a-d255-4032-89bf-1cb6260a737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Contents </vt:lpstr>
      <vt:lpstr>KM1</vt:lpstr>
      <vt:lpstr>OV1</vt:lpstr>
      <vt:lpstr>CC1</vt:lpstr>
      <vt:lpstr>CC2</vt:lpstr>
      <vt:lpstr>CC2 Reconciliation</vt:lpstr>
      <vt:lpstr>ENC</vt:lpstr>
      <vt:lpstr>CR1</vt:lpstr>
      <vt:lpstr>CR2</vt:lpstr>
      <vt:lpstr>CR3</vt:lpstr>
      <vt:lpstr>CR4</vt:lpstr>
      <vt:lpstr>CR5</vt:lpstr>
      <vt:lpstr>CR5 - Prior Period</vt:lpstr>
      <vt:lpstr>CCR1</vt:lpstr>
      <vt:lpstr>CCR3</vt:lpstr>
      <vt:lpstr>CCR5</vt:lpstr>
      <vt:lpstr>CCR6</vt:lpstr>
      <vt:lpstr>CCR8</vt:lpstr>
      <vt:lpstr>SEC1</vt:lpstr>
      <vt:lpstr>SEC2</vt:lpstr>
      <vt:lpstr>SEC3</vt:lpstr>
      <vt:lpstr>SEC4</vt:lpstr>
      <vt:lpstr>Table 1</vt:lpstr>
      <vt:lpstr>CCyB1</vt:lpstr>
      <vt:lpstr>LIQ1</vt:lpstr>
      <vt:lpstr>LIQ2</vt:lpstr>
      <vt:lpstr>LIQ2 - Prior Period</vt:lpstr>
      <vt:lpstr>Materiality Threshold(Org)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Farrukh Khan</dc:creator>
  <cp:keywords/>
  <dc:description/>
  <cp:lastModifiedBy>Susan Kamler</cp:lastModifiedBy>
  <cp:revision/>
  <dcterms:created xsi:type="dcterms:W3CDTF">2024-04-24T05:18:58Z</dcterms:created>
  <dcterms:modified xsi:type="dcterms:W3CDTF">2026-02-15T23:03:54Z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0x01010075D981F31620164FA7CD986474FA9CF9</vt:lpwstr>
  </property>
  <property fmtid="{D5CDD505-2E9C-101B-9397-08002B2CF9AE}" pid="3" name="MediaServiceImageTags">
    <vt:lpwstr/>
  </property>
</Properties>
</file>